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ycleCalendar" sheetId="1" r:id="rId4"/>
    <sheet state="visible" name="Symptoms" sheetId="2" r:id="rId5"/>
  </sheets>
  <definedNames>
    <definedName name="valuevx">42.314159</definedName>
    <definedName name="vertex42_copyright">"© 2014 Vertex42 LLC"</definedName>
    <definedName name="vertex42_id">"menstrual-cycle-calendar.xlsx"</definedName>
    <definedName name="vertex42_title">"Menstrual Cycle Calendar and Period Tracker"</definedName>
  </definedNames>
  <calcPr/>
  <extLst>
    <ext uri="GoogleSheetsCustomDataVersion2">
      <go:sheetsCustomData xmlns:go="http://customooxmlschemas.google.com/" r:id="rId6" roundtripDataChecksum="SP5KgsfFYR0P8DtZotJce6wwK8OiXO5BhWlnwzsox68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5">
      <text>
        <t xml:space="preserve">======
ID#AAABXDgWlao
Vertex42.com    (2024-10-22 08:39:21)
TIP: Press CTRL+SemiColon (press both the CTRL key and the semicolon key) to quickly enter the current date</t>
      </text>
    </comment>
  </commentList>
  <extLst>
    <ext uri="GoogleSheetsCustomDataVersion2">
      <go:sheetsCustomData xmlns:go="http://customooxmlschemas.google.com/" r:id="rId1" roundtripDataSignature="AMtx7miYXqb8nheGjfo627Lb+ftZmKtADw=="/>
    </ext>
  </extLst>
</comments>
</file>

<file path=xl/sharedStrings.xml><?xml version="1.0" encoding="utf-8"?>
<sst xmlns="http://schemas.openxmlformats.org/spreadsheetml/2006/main" count="54" uniqueCount="52">
  <si>
    <t>Menstrual Cycle Calendar and Period Tracker</t>
  </si>
  <si>
    <t>Instructions</t>
  </si>
  <si>
    <t>https://www.finder.ac.id/</t>
  </si>
  <si>
    <t>Year:</t>
  </si>
  <si>
    <t>Start Month:</t>
  </si>
  <si>
    <t>← Update the year and start month</t>
  </si>
  <si>
    <t>Today</t>
  </si>
  <si>
    <t>Su</t>
  </si>
  <si>
    <t>M</t>
  </si>
  <si>
    <t>Tu</t>
  </si>
  <si>
    <t>W</t>
  </si>
  <si>
    <t>Th</t>
  </si>
  <si>
    <t>F</t>
  </si>
  <si>
    <t>Sa</t>
  </si>
  <si>
    <t>← The calendar shows dates prior to today in a different color, so you can tell the difference between Actual and Estimated dates.</t>
  </si>
  <si>
    <t>Actual</t>
  </si>
  <si>
    <t>Estimated</t>
  </si>
  <si>
    <t>Average Cycle</t>
  </si>
  <si>
    <t>Days</t>
  </si>
  <si>
    <t>← Your average cycle is calculated from the table below</t>
  </si>
  <si>
    <t>Start Date</t>
  </si>
  <si>
    <t>← Estimate the start date and duration for each period.</t>
  </si>
  <si>
    <t>← When your period starts, update the table to show the correct information.</t>
  </si>
  <si>
    <t>Note: In this table, the Start Dates must be listed in ascending order.</t>
  </si>
  <si>
    <t>Notes</t>
  </si>
  <si>
    <t>Symptom Tracker</t>
  </si>
  <si>
    <t>Update labels as needed. Add a note to a cell to provide more deatil about your symptoms (right-click and select "New Note").</t>
  </si>
  <si>
    <t>DATE</t>
  </si>
  <si>
    <t>Flow</t>
  </si>
  <si>
    <t>Acne</t>
  </si>
  <si>
    <t>Abdominal Cramps</t>
  </si>
  <si>
    <t>Appetite Changes</t>
  </si>
  <si>
    <t>Mood Changes</t>
  </si>
  <si>
    <t>Bloating</t>
  </si>
  <si>
    <t>Breast Pain</t>
  </si>
  <si>
    <t>Constipation</t>
  </si>
  <si>
    <t>Dry Skin</t>
  </si>
  <si>
    <t>Fatigue</t>
  </si>
  <si>
    <t>Migraine</t>
  </si>
  <si>
    <t>Hair Loss</t>
  </si>
  <si>
    <t>Headache</t>
  </si>
  <si>
    <t>Lower Back Pain</t>
  </si>
  <si>
    <t>Memory Lapse</t>
  </si>
  <si>
    <t>Nausea</t>
  </si>
  <si>
    <t>Hot Flashes</t>
  </si>
  <si>
    <t>Night Sweats</t>
  </si>
  <si>
    <t>Pelvic Pain</t>
  </si>
  <si>
    <t>Sleep Changes</t>
  </si>
  <si>
    <t>Chills</t>
  </si>
  <si>
    <t>Diarrhea</t>
  </si>
  <si>
    <t>Vaginal Dryness</t>
  </si>
  <si>
    <t>Bladder Incontinence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</si>
</sst>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/yy"/>
    <numFmt numFmtId="165" formatCode="mmmm\ \'yy"/>
    <numFmt numFmtId="166" formatCode="[$-409]mmm\ d\,\ yyyy"/>
    <numFmt numFmtId="167" formatCode="d"/>
  </numFmts>
  <fonts count="32">
    <font>
      <sz val="10.0"/>
      <color rgb="FF000000"/>
      <name val="Arial"/>
      <scheme val="minor"/>
    </font>
    <font>
      <b/>
      <sz val="18.0"/>
      <color rgb="FFFFFFFF"/>
      <name val="Poppins"/>
    </font>
    <font/>
    <font>
      <b/>
      <sz val="16.0"/>
      <color rgb="FFFFFFFF"/>
      <name val="Arial"/>
    </font>
    <font>
      <color rgb="FFFFFFFF"/>
      <name val="Trebuchet MS"/>
    </font>
    <font>
      <sz val="10.0"/>
      <color rgb="FF3366FF"/>
      <name val="Arial"/>
    </font>
    <font>
      <b/>
      <sz val="11.0"/>
      <color rgb="FF434343"/>
      <name val="Arial"/>
    </font>
    <font>
      <sz val="8.0"/>
      <color rgb="FFFFFFFF"/>
      <name val="Arial"/>
    </font>
    <font>
      <b/>
      <u/>
      <sz val="11.0"/>
      <color rgb="FFFFFFFF"/>
      <name val="Poppins"/>
    </font>
    <font>
      <sz val="10.0"/>
      <color rgb="FF434343"/>
      <name val="Arial"/>
    </font>
    <font>
      <sz val="10.0"/>
      <color theme="4"/>
      <name val="Arial"/>
    </font>
    <font>
      <b/>
      <sz val="10.0"/>
      <color rgb="FF434343"/>
      <name val="Arial"/>
    </font>
    <font>
      <sz val="10.0"/>
      <color theme="1"/>
      <name val="Arial"/>
    </font>
    <font>
      <sz val="8.0"/>
      <color theme="1"/>
      <name val="Arial"/>
    </font>
    <font>
      <u/>
      <sz val="8.0"/>
      <color rgb="FF0000FF"/>
      <name val="Arial"/>
    </font>
    <font>
      <b/>
      <sz val="28.0"/>
      <color rgb="FFE41D24"/>
      <name val="Arial"/>
    </font>
    <font>
      <sz val="18.0"/>
      <color rgb="FF3973AC"/>
      <name val="Arial"/>
    </font>
    <font>
      <b/>
      <sz val="10.0"/>
      <color rgb="FF214263"/>
      <name val="Arial"/>
    </font>
    <font>
      <b/>
      <sz val="12.0"/>
      <color rgb="FFFFFFFF"/>
      <name val="Arial"/>
    </font>
    <font>
      <b/>
      <sz val="10.0"/>
      <color rgb="FFFFFFFF"/>
      <name val="Arial"/>
    </font>
    <font>
      <sz val="9.0"/>
      <color theme="1"/>
      <name val="Arial"/>
    </font>
    <font>
      <sz val="10.0"/>
      <color rgb="FFFFFFFF"/>
      <name val="Arial"/>
    </font>
    <font>
      <sz val="6.0"/>
      <color rgb="FFFFFFFF"/>
      <name val="Arial"/>
    </font>
    <font>
      <sz val="8.0"/>
      <color rgb="FF3973AC"/>
      <name val="Arial"/>
    </font>
    <font>
      <u/>
      <sz val="8.0"/>
      <color theme="4"/>
      <name val="Arial"/>
    </font>
    <font>
      <sz val="8.0"/>
      <color theme="4"/>
      <name val="Arial"/>
    </font>
    <font>
      <sz val="18.0"/>
      <color rgb="FF316098"/>
      <name val="Poppins"/>
    </font>
    <font>
      <color rgb="FFFFFFFF"/>
      <name val="Poppins"/>
    </font>
    <font>
      <sz val="12.0"/>
      <color theme="1"/>
      <name val="Poppins"/>
    </font>
    <font>
      <sz val="10.0"/>
      <color theme="1"/>
      <name val="Poppins"/>
    </font>
    <font>
      <i/>
      <sz val="10.0"/>
      <color theme="1"/>
      <name val="Poppins"/>
    </font>
    <font>
      <b/>
      <sz val="9.0"/>
      <color rgb="FFFFFFFF"/>
      <name val="Poppins"/>
    </font>
  </fonts>
  <fills count="8">
    <fill>
      <patternFill patternType="none"/>
    </fill>
    <fill>
      <patternFill patternType="lightGray"/>
    </fill>
    <fill>
      <patternFill patternType="solid">
        <fgColor rgb="FFE41D24"/>
        <bgColor rgb="FFE41D24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EEEEEE"/>
        <bgColor rgb="FFEEEEEE"/>
      </patternFill>
    </fill>
    <fill>
      <patternFill patternType="solid">
        <fgColor rgb="FF92B3DB"/>
        <bgColor rgb="FF92B3DB"/>
      </patternFill>
    </fill>
    <fill>
      <patternFill patternType="solid">
        <fgColor theme="5"/>
        <bgColor theme="5"/>
      </patternFill>
    </fill>
  </fills>
  <borders count="31">
    <border/>
    <border>
      <left/>
      <top/>
    </border>
    <border>
      <top/>
    </border>
    <border>
      <right/>
      <top/>
    </border>
    <border>
      <left/>
      <right/>
      <top/>
      <bottom/>
    </border>
    <border>
      <bottom/>
    </border>
    <border>
      <right/>
      <bottom/>
    </border>
    <border>
      <left/>
      <bottom/>
    </border>
    <border>
      <left style="thin">
        <color rgb="FFB2B2B2"/>
      </left>
      <top style="thin">
        <color rgb="FFB2B2B2"/>
      </top>
      <bottom style="thin">
        <color rgb="FFB2B2B2"/>
      </bottom>
    </border>
    <border>
      <top style="thin">
        <color rgb="FFB2B2B2"/>
      </top>
      <bottom style="thin">
        <color rgb="FFB2B2B2"/>
      </bottom>
    </border>
    <border>
      <right style="thin">
        <color rgb="FFB2B2B2"/>
      </right>
      <top style="thin">
        <color rgb="FFB2B2B2"/>
      </top>
      <bottom style="thin">
        <color rgb="FFB2B2B2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B2B2B2"/>
      </left>
      <top style="thin">
        <color rgb="FFB2B2B2"/>
      </top>
      <bottom/>
    </border>
    <border>
      <top style="thin">
        <color rgb="FFB2B2B2"/>
      </top>
      <bottom/>
    </border>
    <border>
      <right style="thin">
        <color rgb="FFB2B2B2"/>
      </right>
      <top style="thin">
        <color rgb="FFB2B2B2"/>
      </top>
      <bottom/>
    </border>
    <border>
      <left style="thin">
        <color rgb="FFB2B2B2"/>
      </left>
      <right/>
      <top/>
      <bottom style="thin">
        <color rgb="FFB2B2B2"/>
      </bottom>
    </border>
    <border>
      <left/>
      <right/>
      <top/>
      <bottom style="thin">
        <color rgb="FFB2B2B2"/>
      </bottom>
    </border>
    <border>
      <left/>
      <right style="thin">
        <color rgb="FFB2B2B2"/>
      </right>
      <top/>
      <bottom style="thin">
        <color rgb="FFB2B2B2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/>
      <top style="thin">
        <color rgb="FFB2B2B2"/>
      </top>
      <bottom/>
    </border>
    <border>
      <left/>
      <right style="thin">
        <color rgb="FFB2B2B2"/>
      </right>
      <top style="thin">
        <color rgb="FFB2B2B2"/>
      </top>
      <bottom/>
    </border>
    <border>
      <top style="thin">
        <color rgb="FFB2B2B2"/>
      </top>
    </border>
    <border>
      <left style="thin">
        <color rgb="FFB2B2B2"/>
      </left>
      <top style="thin">
        <color rgb="FFB2B2B2"/>
      </top>
    </border>
    <border>
      <right style="thin">
        <color rgb="FFB2B2B2"/>
      </right>
      <top style="thin">
        <color rgb="FFB2B2B2"/>
      </top>
    </border>
    <border>
      <left style="thin">
        <color rgb="FFB2B2B2"/>
      </left>
    </border>
    <border>
      <right style="thin">
        <color rgb="FFB2B2B2"/>
      </right>
    </border>
    <border>
      <left style="thin">
        <color rgb="FFB2B2B2"/>
      </left>
      <bottom style="thin">
        <color rgb="FFB2B2B2"/>
      </bottom>
    </border>
    <border>
      <right style="thin">
        <color rgb="FFB2B2B2"/>
      </right>
      <bottom style="thin">
        <color rgb="FFB2B2B2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vertical="center"/>
    </xf>
    <xf borderId="5" fillId="2" fontId="4" numFmtId="0" xfId="0" applyAlignment="1" applyBorder="1" applyFont="1">
      <alignment horizontal="center" vertical="bottom"/>
    </xf>
    <xf borderId="5" fillId="0" fontId="2" numFmtId="0" xfId="0" applyBorder="1" applyFont="1"/>
    <xf borderId="6" fillId="0" fontId="2" numFmtId="0" xfId="0" applyBorder="1" applyFont="1"/>
    <xf borderId="0" fillId="0" fontId="5" numFmtId="0" xfId="0" applyAlignment="1" applyFont="1">
      <alignment shrinkToFit="0" vertical="top" wrapText="1"/>
    </xf>
    <xf borderId="0" fillId="0" fontId="6" numFmtId="0" xfId="0" applyFont="1"/>
    <xf borderId="7" fillId="0" fontId="2" numFmtId="0" xfId="0" applyBorder="1" applyFont="1"/>
    <xf borderId="4" fillId="2" fontId="7" numFmtId="0" xfId="0" applyBorder="1" applyFont="1"/>
    <xf borderId="5" fillId="2" fontId="8" numFmtId="14" xfId="0" applyAlignment="1" applyBorder="1" applyFont="1" applyNumberFormat="1">
      <alignment horizontal="center" vertical="bottom"/>
    </xf>
    <xf borderId="0" fillId="0" fontId="9" numFmtId="0" xfId="0" applyFont="1"/>
    <xf borderId="4" fillId="3" fontId="10" numFmtId="0" xfId="0" applyBorder="1" applyFill="1" applyFont="1"/>
    <xf borderId="4" fillId="3" fontId="9" numFmtId="0" xfId="0" applyBorder="1" applyFont="1"/>
    <xf borderId="4" fillId="3" fontId="9" numFmtId="0" xfId="0" applyAlignment="1" applyBorder="1" applyFont="1">
      <alignment horizontal="right"/>
    </xf>
    <xf borderId="8" fillId="0" fontId="11" numFmtId="0" xfId="0" applyAlignment="1" applyBorder="1" applyFont="1">
      <alignment horizontal="center" readingOrder="0"/>
    </xf>
    <xf borderId="9" fillId="0" fontId="2" numFmtId="0" xfId="0" applyBorder="1" applyFont="1"/>
    <xf borderId="10" fillId="0" fontId="2" numFmtId="0" xfId="0" applyBorder="1" applyFont="1"/>
    <xf borderId="4" fillId="3" fontId="12" numFmtId="0" xfId="0" applyBorder="1" applyFont="1"/>
    <xf borderId="4" fillId="3" fontId="13" numFmtId="164" xfId="0" applyAlignment="1" applyBorder="1" applyFont="1" applyNumberFormat="1">
      <alignment horizontal="center"/>
    </xf>
    <xf borderId="4" fillId="3" fontId="14" numFmtId="0" xfId="0" applyAlignment="1" applyBorder="1" applyFont="1">
      <alignment horizontal="right"/>
    </xf>
    <xf borderId="0" fillId="0" fontId="9" numFmtId="0" xfId="0" applyAlignment="1" applyFont="1">
      <alignment vertical="center"/>
    </xf>
    <xf borderId="0" fillId="0" fontId="13" numFmtId="164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11" fillId="4" fontId="15" numFmtId="0" xfId="0" applyAlignment="1" applyBorder="1" applyFill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0" fillId="0" fontId="5" numFmtId="0" xfId="0" applyAlignment="1" applyFont="1">
      <alignment vertical="center"/>
    </xf>
    <xf borderId="0" fillId="0" fontId="16" numFmtId="0" xfId="0" applyAlignment="1" applyFont="1">
      <alignment horizontal="center" vertical="center"/>
    </xf>
    <xf borderId="0" fillId="0" fontId="12" numFmtId="0" xfId="0" applyAlignment="1" applyFont="1">
      <alignment vertical="center"/>
    </xf>
    <xf borderId="0" fillId="0" fontId="12" numFmtId="0" xfId="0" applyFont="1"/>
    <xf borderId="0" fillId="0" fontId="17" numFmtId="0" xfId="0" applyFont="1"/>
    <xf borderId="14" fillId="2" fontId="18" numFmtId="165" xfId="0" applyAlignment="1" applyBorder="1" applyFont="1" applyNumberFormat="1">
      <alignment horizontal="center" vertical="center"/>
    </xf>
    <xf borderId="15" fillId="0" fontId="2" numFmtId="0" xfId="0" applyBorder="1" applyFont="1"/>
    <xf borderId="16" fillId="0" fontId="2" numFmtId="0" xfId="0" applyBorder="1" applyFont="1"/>
    <xf borderId="8" fillId="2" fontId="19" numFmtId="0" xfId="0" applyAlignment="1" applyBorder="1" applyFont="1">
      <alignment horizontal="center" vertical="center"/>
    </xf>
    <xf borderId="17" fillId="5" fontId="20" numFmtId="0" xfId="0" applyAlignment="1" applyBorder="1" applyFill="1" applyFont="1">
      <alignment horizontal="center" vertical="center"/>
    </xf>
    <xf borderId="18" fillId="5" fontId="20" numFmtId="0" xfId="0" applyAlignment="1" applyBorder="1" applyFont="1">
      <alignment horizontal="center" vertical="center"/>
    </xf>
    <xf borderId="19" fillId="5" fontId="20" numFmtId="0" xfId="0" applyAlignment="1" applyBorder="1" applyFont="1">
      <alignment horizontal="center" vertical="center"/>
    </xf>
    <xf borderId="0" fillId="0" fontId="12" numFmtId="166" xfId="0" applyAlignment="1" applyFont="1" applyNumberFormat="1">
      <alignment horizontal="center" vertical="center"/>
    </xf>
    <xf borderId="0" fillId="0" fontId="9" numFmtId="0" xfId="0" applyAlignment="1" applyFont="1">
      <alignment horizontal="left" shrinkToFit="0" vertical="top" wrapText="1"/>
    </xf>
    <xf borderId="20" fillId="0" fontId="20" numFmtId="167" xfId="0" applyAlignment="1" applyBorder="1" applyFont="1" applyNumberFormat="1">
      <alignment horizontal="center" vertical="center"/>
    </xf>
    <xf borderId="20" fillId="6" fontId="21" numFmtId="0" xfId="0" applyAlignment="1" applyBorder="1" applyFill="1" applyFont="1">
      <alignment horizontal="center"/>
    </xf>
    <xf borderId="20" fillId="7" fontId="21" numFmtId="0" xfId="0" applyAlignment="1" applyBorder="1" applyFill="1" applyFont="1">
      <alignment horizontal="center"/>
    </xf>
    <xf borderId="21" fillId="2" fontId="19" numFmtId="0" xfId="0" applyAlignment="1" applyBorder="1" applyFont="1">
      <alignment horizontal="center" vertical="center"/>
    </xf>
    <xf borderId="22" fillId="2" fontId="19" numFmtId="0" xfId="0" applyAlignment="1" applyBorder="1" applyFont="1">
      <alignment horizontal="center" vertical="center"/>
    </xf>
    <xf borderId="0" fillId="0" fontId="22" numFmtId="0" xfId="0" applyAlignment="1" applyFont="1">
      <alignment vertical="center"/>
    </xf>
    <xf borderId="23" fillId="0" fontId="12" numFmtId="1" xfId="0" applyAlignment="1" applyBorder="1" applyFont="1" applyNumberFormat="1">
      <alignment horizontal="center" vertical="center"/>
    </xf>
    <xf borderId="0" fillId="0" fontId="9" numFmtId="0" xfId="0" applyAlignment="1" applyFont="1">
      <alignment shrinkToFit="0" vertical="top" wrapText="1"/>
    </xf>
    <xf borderId="20" fillId="0" fontId="12" numFmtId="14" xfId="0" applyAlignment="1" applyBorder="1" applyFont="1" applyNumberFormat="1">
      <alignment horizontal="right" readingOrder="0" vertical="center"/>
    </xf>
    <xf borderId="20" fillId="0" fontId="12" numFmtId="1" xfId="0" applyAlignment="1" applyBorder="1" applyFont="1" applyNumberFormat="1">
      <alignment horizontal="center" vertical="center"/>
    </xf>
    <xf borderId="20" fillId="0" fontId="12" numFmtId="14" xfId="0" applyAlignment="1" applyBorder="1" applyFont="1" applyNumberFormat="1">
      <alignment horizontal="right" vertical="center"/>
    </xf>
    <xf borderId="24" fillId="0" fontId="13" numFmtId="164" xfId="0" applyAlignment="1" applyBorder="1" applyFont="1" applyNumberFormat="1">
      <alignment horizontal="left"/>
    </xf>
    <xf borderId="25" fillId="0" fontId="12" numFmtId="0" xfId="0" applyAlignment="1" applyBorder="1" applyFont="1">
      <alignment horizontal="left"/>
    </xf>
    <xf borderId="26" fillId="0" fontId="13" numFmtId="164" xfId="0" applyAlignment="1" applyBorder="1" applyFont="1" applyNumberFormat="1">
      <alignment horizontal="left"/>
    </xf>
    <xf borderId="27" fillId="0" fontId="12" numFmtId="0" xfId="0" applyAlignment="1" applyBorder="1" applyFont="1">
      <alignment horizontal="left"/>
    </xf>
    <xf borderId="28" fillId="0" fontId="23" numFmtId="164" xfId="0" applyAlignment="1" applyBorder="1" applyFont="1" applyNumberFormat="1">
      <alignment horizontal="left"/>
    </xf>
    <xf borderId="29" fillId="0" fontId="12" numFmtId="0" xfId="0" applyAlignment="1" applyBorder="1" applyFont="1">
      <alignment horizontal="left"/>
    </xf>
    <xf borderId="0" fillId="0" fontId="24" numFmtId="0" xfId="0" applyFont="1"/>
    <xf borderId="0" fillId="0" fontId="10" numFmtId="0" xfId="0" applyFont="1"/>
    <xf borderId="0" fillId="0" fontId="25" numFmtId="164" xfId="0" applyAlignment="1" applyFont="1" applyNumberFormat="1">
      <alignment horizontal="center"/>
    </xf>
    <xf borderId="0" fillId="0" fontId="25" numFmtId="0" xfId="0" applyAlignment="1" applyFont="1">
      <alignment horizontal="right"/>
    </xf>
    <xf borderId="4" fillId="2" fontId="26" numFmtId="0" xfId="0" applyAlignment="1" applyBorder="1" applyFont="1">
      <alignment vertical="center"/>
    </xf>
    <xf borderId="5" fillId="2" fontId="27" numFmtId="0" xfId="0" applyAlignment="1" applyBorder="1" applyFont="1">
      <alignment horizontal="center" vertical="bottom"/>
    </xf>
    <xf borderId="0" fillId="0" fontId="28" numFmtId="0" xfId="0" applyAlignment="1" applyFont="1">
      <alignment vertical="center"/>
    </xf>
    <xf borderId="0" fillId="0" fontId="29" numFmtId="0" xfId="0" applyAlignment="1" applyFont="1">
      <alignment vertical="center"/>
    </xf>
    <xf borderId="0" fillId="2" fontId="29" numFmtId="0" xfId="0" applyAlignment="1" applyFont="1">
      <alignment vertical="center"/>
    </xf>
    <xf borderId="0" fillId="0" fontId="30" numFmtId="0" xfId="0" applyAlignment="1" applyFont="1">
      <alignment vertical="center"/>
    </xf>
    <xf borderId="22" fillId="2" fontId="31" numFmtId="4" xfId="0" applyAlignment="1" applyBorder="1" applyFont="1" applyNumberFormat="1">
      <alignment horizontal="center" vertical="center"/>
    </xf>
    <xf borderId="22" fillId="2" fontId="31" numFmtId="0" xfId="0" applyAlignment="1" applyBorder="1" applyFont="1">
      <alignment horizontal="center" shrinkToFit="0" textRotation="90" vertical="center" wrapText="1"/>
    </xf>
    <xf borderId="30" fillId="0" fontId="29" numFmtId="14" xfId="0" applyAlignment="1" applyBorder="1" applyFont="1" applyNumberFormat="1">
      <alignment horizontal="center" vertical="center"/>
    </xf>
    <xf borderId="30" fillId="0" fontId="29" numFmtId="0" xfId="0" applyAlignment="1" applyBorder="1" applyFont="1">
      <alignment horizontal="center" vertical="center"/>
    </xf>
  </cellXfs>
  <cellStyles count="1">
    <cellStyle xfId="0" name="Normal" builtinId="0"/>
  </cellStyles>
  <dxfs count="3">
    <dxf>
      <font/>
      <fill>
        <patternFill patternType="solid">
          <fgColor rgb="FFF2F2F2"/>
          <bgColor rgb="FFF2F2F2"/>
        </patternFill>
      </fill>
      <border/>
    </dxf>
    <dxf>
      <font>
        <color rgb="FFFFFFFF"/>
      </font>
      <fill>
        <patternFill patternType="solid">
          <fgColor theme="5"/>
          <bgColor theme="5"/>
        </patternFill>
      </fill>
      <border/>
    </dxf>
    <dxf>
      <font>
        <color rgb="FFFFFFFF"/>
      </font>
      <fill>
        <patternFill patternType="solid">
          <fgColor rgb="FF92B3DB"/>
          <bgColor rgb="FF92B3DB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0</xdr:colOff>
      <xdr:row>0</xdr:row>
      <xdr:rowOff>0</xdr:rowOff>
    </xdr:from>
    <xdr:ext cx="371475" cy="1714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19</xdr:col>
      <xdr:colOff>0</xdr:colOff>
      <xdr:row>0</xdr:row>
      <xdr:rowOff>0</xdr:rowOff>
    </xdr:from>
    <xdr:ext cx="352425" cy="16192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A81C4"/>
      </a:accent1>
      <a:accent2>
        <a:srgbClr val="704AC4"/>
      </a:accent2>
      <a:accent3>
        <a:srgbClr val="9BC44A"/>
      </a:accent3>
      <a:accent4>
        <a:srgbClr val="C44D4A"/>
      </a:accent4>
      <a:accent5>
        <a:srgbClr val="4AAAC4"/>
      </a:accent5>
      <a:accent6>
        <a:srgbClr val="C4814A"/>
      </a:accent6>
      <a:hlink>
        <a:srgbClr val="5286C6"/>
      </a:hlink>
      <a:folHlink>
        <a:srgbClr val="5286C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inder.ac.id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finder.ac.id/" TargetMode="External"/><Relationship Id="rId3" Type="http://schemas.openxmlformats.org/officeDocument/2006/relationships/drawing" Target="../drawings/drawing2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7" width="3.38"/>
    <col customWidth="1" min="8" max="8" width="3.13"/>
    <col customWidth="1" min="9" max="15" width="3.38"/>
    <col customWidth="1" min="16" max="16" width="3.13"/>
    <col customWidth="1" min="17" max="23" width="3.38"/>
    <col customWidth="1" min="24" max="24" width="4.88"/>
    <col customWidth="1" min="25" max="26" width="14.25"/>
    <col customWidth="1" min="27" max="27" width="3.75"/>
    <col customWidth="1" min="28" max="28" width="38.88"/>
  </cols>
  <sheetData>
    <row r="1" ht="58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4"/>
      <c r="X1" s="5"/>
      <c r="Y1" s="6"/>
      <c r="Z1" s="7"/>
      <c r="AA1" s="8"/>
      <c r="AB1" s="9" t="s">
        <v>1</v>
      </c>
    </row>
    <row r="2" ht="12.75" customHeight="1">
      <c r="A2" s="10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11"/>
      <c r="X2" s="12" t="s">
        <v>2</v>
      </c>
      <c r="Y2" s="6"/>
      <c r="Z2" s="7"/>
      <c r="AA2" s="8"/>
      <c r="AB2" s="13"/>
    </row>
    <row r="3" ht="12.75" customHeight="1">
      <c r="A3" s="14"/>
      <c r="B3" s="14"/>
      <c r="C3" s="15"/>
      <c r="D3" s="16" t="s">
        <v>3</v>
      </c>
      <c r="E3" s="17">
        <v>2024.0</v>
      </c>
      <c r="F3" s="18"/>
      <c r="G3" s="19"/>
      <c r="H3" s="15"/>
      <c r="I3" s="15"/>
      <c r="J3" s="15"/>
      <c r="K3" s="15"/>
      <c r="L3" s="16" t="s">
        <v>4</v>
      </c>
      <c r="M3" s="17">
        <v>10.0</v>
      </c>
      <c r="N3" s="18"/>
      <c r="O3" s="19"/>
      <c r="P3" s="15"/>
      <c r="Q3" s="20"/>
      <c r="R3" s="20"/>
      <c r="S3" s="20"/>
      <c r="T3" s="20"/>
      <c r="U3" s="20"/>
      <c r="V3" s="20"/>
      <c r="W3" s="20"/>
      <c r="X3" s="20"/>
      <c r="Y3" s="21"/>
      <c r="Z3" s="22"/>
      <c r="AB3" s="23" t="s">
        <v>5</v>
      </c>
    </row>
    <row r="4" ht="12.75" customHeight="1">
      <c r="Y4" s="24"/>
      <c r="Z4" s="25"/>
      <c r="AB4" s="13"/>
    </row>
    <row r="5" ht="12.75" customHeight="1">
      <c r="A5" s="26" t="str">
        <f>IF(M3&gt;1,E3&amp;" - "&amp;E3+1,E3)</f>
        <v>2024 - 2025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8"/>
      <c r="X5" s="29"/>
      <c r="Y5" s="30"/>
      <c r="AA5" s="31"/>
      <c r="AB5" s="23"/>
    </row>
    <row r="6" ht="12.75" customHeight="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3"/>
      <c r="Z6" s="25"/>
      <c r="AB6" s="13"/>
    </row>
    <row r="7" ht="15.0" customHeight="1">
      <c r="A7" s="34">
        <f>DATE(E3,M3,1)</f>
        <v>45566</v>
      </c>
      <c r="B7" s="35"/>
      <c r="C7" s="35"/>
      <c r="D7" s="35"/>
      <c r="E7" s="35"/>
      <c r="F7" s="35"/>
      <c r="G7" s="36"/>
      <c r="H7" s="31"/>
      <c r="I7" s="34">
        <f>DATE(YEAR(A7),MONTH(A7)+1,1)</f>
        <v>45597</v>
      </c>
      <c r="J7" s="35"/>
      <c r="K7" s="35"/>
      <c r="L7" s="35"/>
      <c r="M7" s="35"/>
      <c r="N7" s="35"/>
      <c r="O7" s="36"/>
      <c r="P7" s="31"/>
      <c r="Q7" s="34">
        <f>DATE(YEAR(I7),MONTH(I7)+1,1)</f>
        <v>45627</v>
      </c>
      <c r="R7" s="35"/>
      <c r="S7" s="35"/>
      <c r="T7" s="35"/>
      <c r="U7" s="35"/>
      <c r="V7" s="35"/>
      <c r="W7" s="36"/>
      <c r="X7" s="32"/>
      <c r="Y7" s="37" t="s">
        <v>6</v>
      </c>
      <c r="Z7" s="19"/>
      <c r="AB7" s="13"/>
    </row>
    <row r="8" ht="12.75" customHeight="1">
      <c r="A8" s="38" t="s">
        <v>7</v>
      </c>
      <c r="B8" s="39" t="s">
        <v>8</v>
      </c>
      <c r="C8" s="39" t="s">
        <v>9</v>
      </c>
      <c r="D8" s="39" t="s">
        <v>10</v>
      </c>
      <c r="E8" s="39" t="s">
        <v>11</v>
      </c>
      <c r="F8" s="39" t="s">
        <v>12</v>
      </c>
      <c r="G8" s="40" t="s">
        <v>13</v>
      </c>
      <c r="H8" s="31"/>
      <c r="I8" s="38" t="str">
        <f>$A$8</f>
        <v>Su</v>
      </c>
      <c r="J8" s="39" t="str">
        <f>$B$8</f>
        <v>M</v>
      </c>
      <c r="K8" s="39" t="str">
        <f>$C$8</f>
        <v>Tu</v>
      </c>
      <c r="L8" s="39" t="str">
        <f>$D$8</f>
        <v>W</v>
      </c>
      <c r="M8" s="39" t="str">
        <f>$E$8</f>
        <v>Th</v>
      </c>
      <c r="N8" s="39" t="str">
        <f>$F$8</f>
        <v>F</v>
      </c>
      <c r="O8" s="40" t="str">
        <f>$G$8</f>
        <v>Sa</v>
      </c>
      <c r="P8" s="31"/>
      <c r="Q8" s="38" t="str">
        <f>$A$8</f>
        <v>Su</v>
      </c>
      <c r="R8" s="39" t="str">
        <f>$B$8</f>
        <v>M</v>
      </c>
      <c r="S8" s="39" t="str">
        <f>$C$8</f>
        <v>Tu</v>
      </c>
      <c r="T8" s="39" t="str">
        <f>$D$8</f>
        <v>W</v>
      </c>
      <c r="U8" s="39" t="str">
        <f>$E$8</f>
        <v>Th</v>
      </c>
      <c r="V8" s="39" t="str">
        <f>$F$8</f>
        <v>F</v>
      </c>
      <c r="W8" s="40" t="str">
        <f>$G$8</f>
        <v>Sa</v>
      </c>
      <c r="X8" s="32"/>
      <c r="Y8" s="41">
        <f>TODAY()</f>
        <v>45587</v>
      </c>
      <c r="AB8" s="42" t="s">
        <v>14</v>
      </c>
    </row>
    <row r="9" ht="12.75" customHeight="1">
      <c r="A9" s="43" t="str">
        <f t="shared" ref="A9:G9" si="1">IF(MONTH($A$7)&lt;&gt;MONTH($A$7-(WEEKDAY($A$7,1))-IF((WEEKDAY($A$7,1))&lt;=0,7,0)+(ROW(A9)-ROW($A$9))*7+(COLUMN(A9)-COLUMN($A$9)+1)),"",$A$7-(WEEKDAY($A$7,1))-IF((WEEKDAY($A$7,1))&lt;=0,7,0)+(ROW(A9)-ROW($A$9))*7+(COLUMN(A9)-COLUMN($A$9)+1))</f>
        <v/>
      </c>
      <c r="B9" s="43" t="str">
        <f t="shared" si="1"/>
        <v/>
      </c>
      <c r="C9" s="43">
        <f t="shared" si="1"/>
        <v>45566</v>
      </c>
      <c r="D9" s="43">
        <f t="shared" si="1"/>
        <v>45567</v>
      </c>
      <c r="E9" s="43">
        <f t="shared" si="1"/>
        <v>45568</v>
      </c>
      <c r="F9" s="43">
        <f t="shared" si="1"/>
        <v>45569</v>
      </c>
      <c r="G9" s="43">
        <f t="shared" si="1"/>
        <v>45570</v>
      </c>
      <c r="H9" s="31"/>
      <c r="I9" s="43" t="str">
        <f t="shared" ref="I9:O9" si="2">IF(MONTH($I$7)&lt;&gt;MONTH($I$7-(WEEKDAY($I$7,1))-IF((WEEKDAY($I$7,1))&lt;=0,7,0)+(ROW(I9)-ROW($I$9))*7+(COLUMN(I9)-COLUMN($I$9)+1)),"",$I$7-(WEEKDAY($I$7,1))-IF((WEEKDAY($I$7,1))&lt;=0,7,0)+(ROW(I9)-ROW($I$9))*7+(COLUMN(I9)-COLUMN($I$9)+1))</f>
        <v/>
      </c>
      <c r="J9" s="43" t="str">
        <f t="shared" si="2"/>
        <v/>
      </c>
      <c r="K9" s="43" t="str">
        <f t="shared" si="2"/>
        <v/>
      </c>
      <c r="L9" s="43" t="str">
        <f t="shared" si="2"/>
        <v/>
      </c>
      <c r="M9" s="43" t="str">
        <f t="shared" si="2"/>
        <v/>
      </c>
      <c r="N9" s="43">
        <f t="shared" si="2"/>
        <v>45597</v>
      </c>
      <c r="O9" s="43">
        <f t="shared" si="2"/>
        <v>45598</v>
      </c>
      <c r="P9" s="31"/>
      <c r="Q9" s="43">
        <f t="shared" ref="Q9:W9" si="3">IF(MONTH($Q$7)&lt;&gt;MONTH($Q$7-(WEEKDAY($Q$7,1))-IF((WEEKDAY($Q$7,1))&lt;=0,7,0)+(ROW(Q9)-ROW($Q$9))*7+(COLUMN(Q9)-COLUMN($Q$9)+1)),"",$Q$7-(WEEKDAY($Q$7,1))-IF((WEEKDAY($Q$7,1))&lt;=0,7,0)+(ROW(Q9)-ROW($Q$9))*7+(COLUMN(Q9)-COLUMN($Q$9)+1))</f>
        <v>45627</v>
      </c>
      <c r="R9" s="43">
        <f t="shared" si="3"/>
        <v>45628</v>
      </c>
      <c r="S9" s="43">
        <f t="shared" si="3"/>
        <v>45629</v>
      </c>
      <c r="T9" s="43">
        <f t="shared" si="3"/>
        <v>45630</v>
      </c>
      <c r="U9" s="43">
        <f t="shared" si="3"/>
        <v>45631</v>
      </c>
      <c r="V9" s="43">
        <f t="shared" si="3"/>
        <v>45632</v>
      </c>
      <c r="W9" s="43">
        <f t="shared" si="3"/>
        <v>45633</v>
      </c>
      <c r="X9" s="32"/>
      <c r="Y9" s="32"/>
      <c r="Z9" s="25"/>
    </row>
    <row r="10" ht="12.75" customHeight="1">
      <c r="A10" s="43">
        <f t="shared" ref="A10:G10" si="4">IF(MONTH($A$7)&lt;&gt;MONTH($A$7-(WEEKDAY($A$7,1))-IF((WEEKDAY($A$7,1))&lt;=0,7,0)+(ROW(A10)-ROW($A$9))*7+(COLUMN(A10)-COLUMN($A$9)+1)),"",$A$7-(WEEKDAY($A$7,1))-IF((WEEKDAY($A$7,1))&lt;=0,7,0)+(ROW(A10)-ROW($A$9))*7+(COLUMN(A10)-COLUMN($A$9)+1))</f>
        <v>45571</v>
      </c>
      <c r="B10" s="43">
        <f t="shared" si="4"/>
        <v>45572</v>
      </c>
      <c r="C10" s="43">
        <f t="shared" si="4"/>
        <v>45573</v>
      </c>
      <c r="D10" s="43">
        <f t="shared" si="4"/>
        <v>45574</v>
      </c>
      <c r="E10" s="43">
        <f t="shared" si="4"/>
        <v>45575</v>
      </c>
      <c r="F10" s="43">
        <f t="shared" si="4"/>
        <v>45576</v>
      </c>
      <c r="G10" s="43">
        <f t="shared" si="4"/>
        <v>45577</v>
      </c>
      <c r="H10" s="31"/>
      <c r="I10" s="43">
        <f t="shared" ref="I10:O10" si="5">IF(MONTH($I$7)&lt;&gt;MONTH($I$7-(WEEKDAY($I$7,1))-IF((WEEKDAY($I$7,1))&lt;=0,7,0)+(ROW(I10)-ROW($I$9))*7+(COLUMN(I10)-COLUMN($I$9)+1)),"",$I$7-(WEEKDAY($I$7,1))-IF((WEEKDAY($I$7,1))&lt;=0,7,0)+(ROW(I10)-ROW($I$9))*7+(COLUMN(I10)-COLUMN($I$9)+1))</f>
        <v>45599</v>
      </c>
      <c r="J10" s="43">
        <f t="shared" si="5"/>
        <v>45600</v>
      </c>
      <c r="K10" s="43">
        <f t="shared" si="5"/>
        <v>45601</v>
      </c>
      <c r="L10" s="43">
        <f t="shared" si="5"/>
        <v>45602</v>
      </c>
      <c r="M10" s="43">
        <f t="shared" si="5"/>
        <v>45603</v>
      </c>
      <c r="N10" s="43">
        <f t="shared" si="5"/>
        <v>45604</v>
      </c>
      <c r="O10" s="43">
        <f t="shared" si="5"/>
        <v>45605</v>
      </c>
      <c r="P10" s="31"/>
      <c r="Q10" s="43">
        <f t="shared" ref="Q10:W10" si="6">IF(MONTH($Q$7)&lt;&gt;MONTH($Q$7-(WEEKDAY($Q$7,1))-IF((WEEKDAY($Q$7,1))&lt;=0,7,0)+(ROW(Q10)-ROW($Q$9))*7+(COLUMN(Q10)-COLUMN($Q$9)+1)),"",$Q$7-(WEEKDAY($Q$7,1))-IF((WEEKDAY($Q$7,1))&lt;=0,7,0)+(ROW(Q10)-ROW($Q$9))*7+(COLUMN(Q10)-COLUMN($Q$9)+1))</f>
        <v>45634</v>
      </c>
      <c r="R10" s="43">
        <f t="shared" si="6"/>
        <v>45635</v>
      </c>
      <c r="S10" s="43">
        <f t="shared" si="6"/>
        <v>45636</v>
      </c>
      <c r="T10" s="43">
        <f t="shared" si="6"/>
        <v>45637</v>
      </c>
      <c r="U10" s="43">
        <f t="shared" si="6"/>
        <v>45638</v>
      </c>
      <c r="V10" s="43">
        <f t="shared" si="6"/>
        <v>45639</v>
      </c>
      <c r="W10" s="43">
        <f t="shared" si="6"/>
        <v>45640</v>
      </c>
      <c r="X10" s="32"/>
      <c r="Y10" s="44" t="s">
        <v>15</v>
      </c>
      <c r="Z10" s="45" t="s">
        <v>16</v>
      </c>
    </row>
    <row r="11" ht="12.75" customHeight="1">
      <c r="A11" s="43">
        <f t="shared" ref="A11:G11" si="7">IF(MONTH($A$7)&lt;&gt;MONTH($A$7-(WEEKDAY($A$7,1))-IF((WEEKDAY($A$7,1))&lt;=0,7,0)+(ROW(A11)-ROW($A$9))*7+(COLUMN(A11)-COLUMN($A$9)+1)),"",$A$7-(WEEKDAY($A$7,1))-IF((WEEKDAY($A$7,1))&lt;=0,7,0)+(ROW(A11)-ROW($A$9))*7+(COLUMN(A11)-COLUMN($A$9)+1))</f>
        <v>45578</v>
      </c>
      <c r="B11" s="43">
        <f t="shared" si="7"/>
        <v>45579</v>
      </c>
      <c r="C11" s="43">
        <f t="shared" si="7"/>
        <v>45580</v>
      </c>
      <c r="D11" s="43">
        <f t="shared" si="7"/>
        <v>45581</v>
      </c>
      <c r="E11" s="43">
        <f t="shared" si="7"/>
        <v>45582</v>
      </c>
      <c r="F11" s="43">
        <f t="shared" si="7"/>
        <v>45583</v>
      </c>
      <c r="G11" s="43">
        <f t="shared" si="7"/>
        <v>45584</v>
      </c>
      <c r="H11" s="31"/>
      <c r="I11" s="43">
        <f t="shared" ref="I11:O11" si="8">IF(MONTH($I$7)&lt;&gt;MONTH($I$7-(WEEKDAY($I$7,1))-IF((WEEKDAY($I$7,1))&lt;=0,7,0)+(ROW(I11)-ROW($I$9))*7+(COLUMN(I11)-COLUMN($I$9)+1)),"",$I$7-(WEEKDAY($I$7,1))-IF((WEEKDAY($I$7,1))&lt;=0,7,0)+(ROW(I11)-ROW($I$9))*7+(COLUMN(I11)-COLUMN($I$9)+1))</f>
        <v>45606</v>
      </c>
      <c r="J11" s="43">
        <f t="shared" si="8"/>
        <v>45607</v>
      </c>
      <c r="K11" s="43">
        <f t="shared" si="8"/>
        <v>45608</v>
      </c>
      <c r="L11" s="43">
        <f t="shared" si="8"/>
        <v>45609</v>
      </c>
      <c r="M11" s="43">
        <f t="shared" si="8"/>
        <v>45610</v>
      </c>
      <c r="N11" s="43">
        <f t="shared" si="8"/>
        <v>45611</v>
      </c>
      <c r="O11" s="43">
        <f t="shared" si="8"/>
        <v>45612</v>
      </c>
      <c r="P11" s="31"/>
      <c r="Q11" s="43">
        <f t="shared" ref="Q11:W11" si="9">IF(MONTH($Q$7)&lt;&gt;MONTH($Q$7-(WEEKDAY($Q$7,1))-IF((WEEKDAY($Q$7,1))&lt;=0,7,0)+(ROW(Q11)-ROW($Q$9))*7+(COLUMN(Q11)-COLUMN($Q$9)+1)),"",$Q$7-(WEEKDAY($Q$7,1))-IF((WEEKDAY($Q$7,1))&lt;=0,7,0)+(ROW(Q11)-ROW($Q$9))*7+(COLUMN(Q11)-COLUMN($Q$9)+1))</f>
        <v>45641</v>
      </c>
      <c r="R11" s="43">
        <f t="shared" si="9"/>
        <v>45642</v>
      </c>
      <c r="S11" s="43">
        <f t="shared" si="9"/>
        <v>45643</v>
      </c>
      <c r="T11" s="43">
        <f t="shared" si="9"/>
        <v>45644</v>
      </c>
      <c r="U11" s="43">
        <f t="shared" si="9"/>
        <v>45645</v>
      </c>
      <c r="V11" s="43">
        <f t="shared" si="9"/>
        <v>45646</v>
      </c>
      <c r="W11" s="43">
        <f t="shared" si="9"/>
        <v>45647</v>
      </c>
      <c r="X11" s="32"/>
      <c r="Y11" s="32"/>
      <c r="Z11" s="25"/>
      <c r="AB11" s="13"/>
    </row>
    <row r="12" ht="12.75" customHeight="1">
      <c r="A12" s="43">
        <f t="shared" ref="A12:G12" si="10">IF(MONTH($A$7)&lt;&gt;MONTH($A$7-(WEEKDAY($A$7,1))-IF((WEEKDAY($A$7,1))&lt;=0,7,0)+(ROW(A12)-ROW($A$9))*7+(COLUMN(A12)-COLUMN($A$9)+1)),"",$A$7-(WEEKDAY($A$7,1))-IF((WEEKDAY($A$7,1))&lt;=0,7,0)+(ROW(A12)-ROW($A$9))*7+(COLUMN(A12)-COLUMN($A$9)+1))</f>
        <v>45585</v>
      </c>
      <c r="B12" s="43">
        <f t="shared" si="10"/>
        <v>45586</v>
      </c>
      <c r="C12" s="43">
        <f t="shared" si="10"/>
        <v>45587</v>
      </c>
      <c r="D12" s="43">
        <f t="shared" si="10"/>
        <v>45588</v>
      </c>
      <c r="E12" s="43">
        <f t="shared" si="10"/>
        <v>45589</v>
      </c>
      <c r="F12" s="43">
        <f t="shared" si="10"/>
        <v>45590</v>
      </c>
      <c r="G12" s="43">
        <f t="shared" si="10"/>
        <v>45591</v>
      </c>
      <c r="H12" s="31"/>
      <c r="I12" s="43">
        <f t="shared" ref="I12:O12" si="11">IF(MONTH($I$7)&lt;&gt;MONTH($I$7-(WEEKDAY($I$7,1))-IF((WEEKDAY($I$7,1))&lt;=0,7,0)+(ROW(I12)-ROW($I$9))*7+(COLUMN(I12)-COLUMN($I$9)+1)),"",$I$7-(WEEKDAY($I$7,1))-IF((WEEKDAY($I$7,1))&lt;=0,7,0)+(ROW(I12)-ROW($I$9))*7+(COLUMN(I12)-COLUMN($I$9)+1))</f>
        <v>45613</v>
      </c>
      <c r="J12" s="43">
        <f t="shared" si="11"/>
        <v>45614</v>
      </c>
      <c r="K12" s="43">
        <f t="shared" si="11"/>
        <v>45615</v>
      </c>
      <c r="L12" s="43">
        <f t="shared" si="11"/>
        <v>45616</v>
      </c>
      <c r="M12" s="43">
        <f t="shared" si="11"/>
        <v>45617</v>
      </c>
      <c r="N12" s="43">
        <f t="shared" si="11"/>
        <v>45618</v>
      </c>
      <c r="O12" s="43">
        <f t="shared" si="11"/>
        <v>45619</v>
      </c>
      <c r="P12" s="31"/>
      <c r="Q12" s="43">
        <f t="shared" ref="Q12:W12" si="12">IF(MONTH($Q$7)&lt;&gt;MONTH($Q$7-(WEEKDAY($Q$7,1))-IF((WEEKDAY($Q$7,1))&lt;=0,7,0)+(ROW(Q12)-ROW($Q$9))*7+(COLUMN(Q12)-COLUMN($Q$9)+1)),"",$Q$7-(WEEKDAY($Q$7,1))-IF((WEEKDAY($Q$7,1))&lt;=0,7,0)+(ROW(Q12)-ROW($Q$9))*7+(COLUMN(Q12)-COLUMN($Q$9)+1))</f>
        <v>45648</v>
      </c>
      <c r="R12" s="43">
        <f t="shared" si="12"/>
        <v>45649</v>
      </c>
      <c r="S12" s="43">
        <f t="shared" si="12"/>
        <v>45650</v>
      </c>
      <c r="T12" s="43">
        <f t="shared" si="12"/>
        <v>45651</v>
      </c>
      <c r="U12" s="43">
        <f t="shared" si="12"/>
        <v>45652</v>
      </c>
      <c r="V12" s="43">
        <f t="shared" si="12"/>
        <v>45653</v>
      </c>
      <c r="W12" s="43">
        <f t="shared" si="12"/>
        <v>45654</v>
      </c>
      <c r="X12" s="32"/>
      <c r="Y12" s="32"/>
      <c r="Z12" s="25"/>
      <c r="AB12" s="13"/>
    </row>
    <row r="13" ht="12.75" customHeight="1">
      <c r="A13" s="43">
        <f t="shared" ref="A13:G13" si="13">IF(MONTH($A$7)&lt;&gt;MONTH($A$7-(WEEKDAY($A$7,1))-IF((WEEKDAY($A$7,1))&lt;=0,7,0)+(ROW(A13)-ROW($A$9))*7+(COLUMN(A13)-COLUMN($A$9)+1)),"",$A$7-(WEEKDAY($A$7,1))-IF((WEEKDAY($A$7,1))&lt;=0,7,0)+(ROW(A13)-ROW($A$9))*7+(COLUMN(A13)-COLUMN($A$9)+1))</f>
        <v>45592</v>
      </c>
      <c r="B13" s="43">
        <f t="shared" si="13"/>
        <v>45593</v>
      </c>
      <c r="C13" s="43">
        <f t="shared" si="13"/>
        <v>45594</v>
      </c>
      <c r="D13" s="43">
        <f t="shared" si="13"/>
        <v>45595</v>
      </c>
      <c r="E13" s="43">
        <f t="shared" si="13"/>
        <v>45596</v>
      </c>
      <c r="F13" s="43" t="str">
        <f t="shared" si="13"/>
        <v/>
      </c>
      <c r="G13" s="43" t="str">
        <f t="shared" si="13"/>
        <v/>
      </c>
      <c r="H13" s="31"/>
      <c r="I13" s="43">
        <f t="shared" ref="I13:O13" si="14">IF(MONTH($I$7)&lt;&gt;MONTH($I$7-(WEEKDAY($I$7,1))-IF((WEEKDAY($I$7,1))&lt;=0,7,0)+(ROW(I13)-ROW($I$9))*7+(COLUMN(I13)-COLUMN($I$9)+1)),"",$I$7-(WEEKDAY($I$7,1))-IF((WEEKDAY($I$7,1))&lt;=0,7,0)+(ROW(I13)-ROW($I$9))*7+(COLUMN(I13)-COLUMN($I$9)+1))</f>
        <v>45620</v>
      </c>
      <c r="J13" s="43">
        <f t="shared" si="14"/>
        <v>45621</v>
      </c>
      <c r="K13" s="43">
        <f t="shared" si="14"/>
        <v>45622</v>
      </c>
      <c r="L13" s="43">
        <f t="shared" si="14"/>
        <v>45623</v>
      </c>
      <c r="M13" s="43">
        <f t="shared" si="14"/>
        <v>45624</v>
      </c>
      <c r="N13" s="43">
        <f t="shared" si="14"/>
        <v>45625</v>
      </c>
      <c r="O13" s="43">
        <f t="shared" si="14"/>
        <v>45626</v>
      </c>
      <c r="P13" s="31"/>
      <c r="Q13" s="43">
        <f t="shared" ref="Q13:W13" si="15">IF(MONTH($Q$7)&lt;&gt;MONTH($Q$7-(WEEKDAY($Q$7,1))-IF((WEEKDAY($Q$7,1))&lt;=0,7,0)+(ROW(Q13)-ROW($Q$9))*7+(COLUMN(Q13)-COLUMN($Q$9)+1)),"",$Q$7-(WEEKDAY($Q$7,1))-IF((WEEKDAY($Q$7,1))&lt;=0,7,0)+(ROW(Q13)-ROW($Q$9))*7+(COLUMN(Q13)-COLUMN($Q$9)+1))</f>
        <v>45655</v>
      </c>
      <c r="R13" s="43">
        <f t="shared" si="15"/>
        <v>45656</v>
      </c>
      <c r="S13" s="43">
        <f t="shared" si="15"/>
        <v>45657</v>
      </c>
      <c r="T13" s="43" t="str">
        <f t="shared" si="15"/>
        <v/>
      </c>
      <c r="U13" s="43" t="str">
        <f t="shared" si="15"/>
        <v/>
      </c>
      <c r="V13" s="43" t="str">
        <f t="shared" si="15"/>
        <v/>
      </c>
      <c r="W13" s="43" t="str">
        <f t="shared" si="15"/>
        <v/>
      </c>
      <c r="X13" s="32"/>
      <c r="Y13" s="46" t="s">
        <v>17</v>
      </c>
      <c r="Z13" s="47" t="s">
        <v>18</v>
      </c>
      <c r="AB13" s="42" t="s">
        <v>19</v>
      </c>
    </row>
    <row r="14" ht="12.75" customHeight="1">
      <c r="A14" s="43" t="str">
        <f t="shared" ref="A14:G14" si="16">IF(MONTH($A$7)&lt;&gt;MONTH($A$7-(WEEKDAY($A$7,1))-IF((WEEKDAY($A$7,1))&lt;=0,7,0)+(ROW(A14)-ROW($A$9))*7+(COLUMN(A14)-COLUMN($A$9)+1)),"",$A$7-(WEEKDAY($A$7,1))-IF((WEEKDAY($A$7,1))&lt;=0,7,0)+(ROW(A14)-ROW($A$9))*7+(COLUMN(A14)-COLUMN($A$9)+1))</f>
        <v/>
      </c>
      <c r="B14" s="43" t="str">
        <f t="shared" si="16"/>
        <v/>
      </c>
      <c r="C14" s="43" t="str">
        <f t="shared" si="16"/>
        <v/>
      </c>
      <c r="D14" s="43" t="str">
        <f t="shared" si="16"/>
        <v/>
      </c>
      <c r="E14" s="43" t="str">
        <f t="shared" si="16"/>
        <v/>
      </c>
      <c r="F14" s="43" t="str">
        <f t="shared" si="16"/>
        <v/>
      </c>
      <c r="G14" s="43" t="str">
        <f t="shared" si="16"/>
        <v/>
      </c>
      <c r="H14" s="31"/>
      <c r="I14" s="43" t="str">
        <f t="shared" ref="I14:O14" si="17">IF(MONTH($I$7)&lt;&gt;MONTH($I$7-(WEEKDAY($I$7,1))-IF((WEEKDAY($I$7,1))&lt;=0,7,0)+(ROW(I14)-ROW($I$9))*7+(COLUMN(I14)-COLUMN($I$9)+1)),"",$I$7-(WEEKDAY($I$7,1))-IF((WEEKDAY($I$7,1))&lt;=0,7,0)+(ROW(I14)-ROW($I$9))*7+(COLUMN(I14)-COLUMN($I$9)+1))</f>
        <v/>
      </c>
      <c r="J14" s="43" t="str">
        <f t="shared" si="17"/>
        <v/>
      </c>
      <c r="K14" s="43" t="str">
        <f t="shared" si="17"/>
        <v/>
      </c>
      <c r="L14" s="43" t="str">
        <f t="shared" si="17"/>
        <v/>
      </c>
      <c r="M14" s="43" t="str">
        <f t="shared" si="17"/>
        <v/>
      </c>
      <c r="N14" s="43" t="str">
        <f t="shared" si="17"/>
        <v/>
      </c>
      <c r="O14" s="43" t="str">
        <f t="shared" si="17"/>
        <v/>
      </c>
      <c r="P14" s="48"/>
      <c r="Q14" s="43" t="str">
        <f t="shared" ref="Q14:W14" si="18">IF(MONTH($Q$7)&lt;&gt;MONTH($Q$7-(WEEKDAY($Q$7,1))-IF((WEEKDAY($Q$7,1))&lt;=0,7,0)+(ROW(Q14)-ROW($Q$9))*7+(COLUMN(Q14)-COLUMN($Q$9)+1)),"",$Q$7-(WEEKDAY($Q$7,1))-IF((WEEKDAY($Q$7,1))&lt;=0,7,0)+(ROW(Q14)-ROW($Q$9))*7+(COLUMN(Q14)-COLUMN($Q$9)+1))</f>
        <v/>
      </c>
      <c r="R14" s="43" t="str">
        <f t="shared" si="18"/>
        <v/>
      </c>
      <c r="S14" s="43" t="str">
        <f t="shared" si="18"/>
        <v/>
      </c>
      <c r="T14" s="43" t="str">
        <f t="shared" si="18"/>
        <v/>
      </c>
      <c r="U14" s="43" t="str">
        <f t="shared" si="18"/>
        <v/>
      </c>
      <c r="V14" s="43" t="str">
        <f t="shared" si="18"/>
        <v/>
      </c>
      <c r="W14" s="43" t="str">
        <f t="shared" si="18"/>
        <v/>
      </c>
      <c r="X14" s="32"/>
      <c r="Y14" s="49">
        <f>(MAX($Y$17:$Y$32)-MIN($Y$17:$Y$32))/(COUNT($Y$17:$Y$32)-1)</f>
        <v>32</v>
      </c>
      <c r="Z14" s="49">
        <f>AVERAGE($Z$17:$Z$32)</f>
        <v>6.25</v>
      </c>
    </row>
    <row r="15" ht="12.75" customHeight="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2"/>
      <c r="Y15" s="32"/>
      <c r="Z15" s="25"/>
      <c r="AB15" s="50"/>
    </row>
    <row r="16" ht="12.75" customHeight="1">
      <c r="A16" s="34">
        <f>DATE(YEAR(Q7),MONTH(Q7)+1,1)</f>
        <v>45658</v>
      </c>
      <c r="B16" s="35"/>
      <c r="C16" s="35"/>
      <c r="D16" s="35"/>
      <c r="E16" s="35"/>
      <c r="F16" s="35"/>
      <c r="G16" s="36"/>
      <c r="H16" s="31"/>
      <c r="I16" s="34">
        <f>DATE(YEAR(A16),MONTH(A16)+1,1)</f>
        <v>45689</v>
      </c>
      <c r="J16" s="35"/>
      <c r="K16" s="35"/>
      <c r="L16" s="35"/>
      <c r="M16" s="35"/>
      <c r="N16" s="35"/>
      <c r="O16" s="36"/>
      <c r="P16" s="31"/>
      <c r="Q16" s="34">
        <f>DATE(YEAR(I16),MONTH(I16)+1,1)</f>
        <v>45717</v>
      </c>
      <c r="R16" s="35"/>
      <c r="S16" s="35"/>
      <c r="T16" s="35"/>
      <c r="U16" s="35"/>
      <c r="V16" s="35"/>
      <c r="W16" s="36"/>
      <c r="X16" s="32"/>
      <c r="Y16" s="46" t="s">
        <v>20</v>
      </c>
      <c r="Z16" s="47" t="s">
        <v>18</v>
      </c>
      <c r="AB16" s="13"/>
    </row>
    <row r="17" ht="12.75" customHeight="1">
      <c r="A17" s="38" t="str">
        <f>$A$8</f>
        <v>Su</v>
      </c>
      <c r="B17" s="39" t="str">
        <f>$B$8</f>
        <v>M</v>
      </c>
      <c r="C17" s="39" t="str">
        <f>$C$8</f>
        <v>Tu</v>
      </c>
      <c r="D17" s="39" t="str">
        <f>$D$8</f>
        <v>W</v>
      </c>
      <c r="E17" s="39" t="str">
        <f>$E$8</f>
        <v>Th</v>
      </c>
      <c r="F17" s="39" t="str">
        <f>$F$8</f>
        <v>F</v>
      </c>
      <c r="G17" s="40" t="str">
        <f>$G$8</f>
        <v>Sa</v>
      </c>
      <c r="H17" s="31"/>
      <c r="I17" s="38" t="str">
        <f>$A$8</f>
        <v>Su</v>
      </c>
      <c r="J17" s="39" t="str">
        <f>$B$8</f>
        <v>M</v>
      </c>
      <c r="K17" s="39" t="str">
        <f>$C$8</f>
        <v>Tu</v>
      </c>
      <c r="L17" s="39" t="str">
        <f>$D$8</f>
        <v>W</v>
      </c>
      <c r="M17" s="39" t="str">
        <f>$E$8</f>
        <v>Th</v>
      </c>
      <c r="N17" s="39" t="str">
        <f>$F$8</f>
        <v>F</v>
      </c>
      <c r="O17" s="40" t="str">
        <f>$G$8</f>
        <v>Sa</v>
      </c>
      <c r="P17" s="31"/>
      <c r="Q17" s="38" t="str">
        <f>$A$8</f>
        <v>Su</v>
      </c>
      <c r="R17" s="39" t="str">
        <f>$B$8</f>
        <v>M</v>
      </c>
      <c r="S17" s="39" t="str">
        <f>$C$8</f>
        <v>Tu</v>
      </c>
      <c r="T17" s="39" t="str">
        <f>$D$8</f>
        <v>W</v>
      </c>
      <c r="U17" s="39" t="str">
        <f>$E$8</f>
        <v>Th</v>
      </c>
      <c r="V17" s="39" t="str">
        <f>$F$8</f>
        <v>F</v>
      </c>
      <c r="W17" s="40" t="str">
        <f>$G$8</f>
        <v>Sa</v>
      </c>
      <c r="X17" s="32"/>
      <c r="Y17" s="51">
        <v>45666.0</v>
      </c>
      <c r="Z17" s="52">
        <v>7.0</v>
      </c>
      <c r="AB17" s="42" t="s">
        <v>21</v>
      </c>
    </row>
    <row r="18" ht="12.75" customHeight="1">
      <c r="A18" s="43" t="str">
        <f t="shared" ref="A18:G18" si="19">IF(MONTH($A$16)&lt;&gt;MONTH($A$16-(WEEKDAY($A$16,1))-IF((WEEKDAY($A$16,1))&lt;=0,7,0)+(ROW(A18)-ROW($A$18))*7+(COLUMN(A18)-COLUMN($A$18)+1)),"",$A$16-(WEEKDAY($A$16,1))-IF((WEEKDAY($A$16,1))&lt;=0,7,0)+(ROW(A18)-ROW($A$18))*7+(COLUMN(A18)-COLUMN($A$18)+1))</f>
        <v/>
      </c>
      <c r="B18" s="43" t="str">
        <f t="shared" si="19"/>
        <v/>
      </c>
      <c r="C18" s="43" t="str">
        <f t="shared" si="19"/>
        <v/>
      </c>
      <c r="D18" s="43">
        <f t="shared" si="19"/>
        <v>45658</v>
      </c>
      <c r="E18" s="43">
        <f t="shared" si="19"/>
        <v>45659</v>
      </c>
      <c r="F18" s="43">
        <f t="shared" si="19"/>
        <v>45660</v>
      </c>
      <c r="G18" s="43">
        <f t="shared" si="19"/>
        <v>45661</v>
      </c>
      <c r="H18" s="31"/>
      <c r="I18" s="43" t="str">
        <f t="shared" ref="I18:O18" si="20">IF(MONTH($I$16)&lt;&gt;MONTH($I$16-(WEEKDAY($I$16,1))-IF((WEEKDAY($I$16,1))&lt;=0,7,0)+(ROW(I18)-ROW($I$18))*7+(COLUMN(I18)-COLUMN($I$18)+1)),"",$I$16-(WEEKDAY($I$16,1))-IF((WEEKDAY($I$16,1))&lt;=0,7,0)+(ROW(I18)-ROW($I$18))*7+(COLUMN(I18)-COLUMN($I$18)+1))</f>
        <v/>
      </c>
      <c r="J18" s="43" t="str">
        <f t="shared" si="20"/>
        <v/>
      </c>
      <c r="K18" s="43" t="str">
        <f t="shared" si="20"/>
        <v/>
      </c>
      <c r="L18" s="43" t="str">
        <f t="shared" si="20"/>
        <v/>
      </c>
      <c r="M18" s="43" t="str">
        <f t="shared" si="20"/>
        <v/>
      </c>
      <c r="N18" s="43" t="str">
        <f t="shared" si="20"/>
        <v/>
      </c>
      <c r="O18" s="43">
        <f t="shared" si="20"/>
        <v>45689</v>
      </c>
      <c r="P18" s="31"/>
      <c r="Q18" s="43" t="str">
        <f t="shared" ref="Q18:W18" si="21">IF(MONTH($Q$16)&lt;&gt;MONTH($Q$16-(WEEKDAY($Q$16,1))-IF((WEEKDAY($Q$16,1))&lt;=0,7,0)+(ROW(Q18)-ROW($Q$18))*7+(COLUMN(Q18)-COLUMN($Q$18)+1)),"",$Q$16-(WEEKDAY($Q$16,1))-IF((WEEKDAY($Q$16,1))&lt;=0,7,0)+(ROW(Q18)-ROW($Q$18))*7+(COLUMN(Q18)-COLUMN($Q$18)+1))</f>
        <v/>
      </c>
      <c r="R18" s="43" t="str">
        <f t="shared" si="21"/>
        <v/>
      </c>
      <c r="S18" s="43" t="str">
        <f t="shared" si="21"/>
        <v/>
      </c>
      <c r="T18" s="43" t="str">
        <f t="shared" si="21"/>
        <v/>
      </c>
      <c r="U18" s="43" t="str">
        <f t="shared" si="21"/>
        <v/>
      </c>
      <c r="V18" s="43" t="str">
        <f t="shared" si="21"/>
        <v/>
      </c>
      <c r="W18" s="43">
        <f t="shared" si="21"/>
        <v>45717</v>
      </c>
      <c r="X18" s="32"/>
      <c r="Y18" s="53">
        <f t="shared" ref="Y18:Y28" si="25">Y17+32</f>
        <v>45698</v>
      </c>
      <c r="Z18" s="52">
        <v>8.0</v>
      </c>
    </row>
    <row r="19" ht="12.75" customHeight="1">
      <c r="A19" s="43">
        <f t="shared" ref="A19:G19" si="22">IF(MONTH($A$16)&lt;&gt;MONTH($A$16-(WEEKDAY($A$16,1))-IF((WEEKDAY($A$16,1))&lt;=0,7,0)+(ROW(A19)-ROW($A$18))*7+(COLUMN(A19)-COLUMN($A$18)+1)),"",$A$16-(WEEKDAY($A$16,1))-IF((WEEKDAY($A$16,1))&lt;=0,7,0)+(ROW(A19)-ROW($A$18))*7+(COLUMN(A19)-COLUMN($A$18)+1))</f>
        <v>45662</v>
      </c>
      <c r="B19" s="43">
        <f t="shared" si="22"/>
        <v>45663</v>
      </c>
      <c r="C19" s="43">
        <f t="shared" si="22"/>
        <v>45664</v>
      </c>
      <c r="D19" s="43">
        <f t="shared" si="22"/>
        <v>45665</v>
      </c>
      <c r="E19" s="43">
        <f t="shared" si="22"/>
        <v>45666</v>
      </c>
      <c r="F19" s="43">
        <f t="shared" si="22"/>
        <v>45667</v>
      </c>
      <c r="G19" s="43">
        <f t="shared" si="22"/>
        <v>45668</v>
      </c>
      <c r="H19" s="31"/>
      <c r="I19" s="43">
        <f t="shared" ref="I19:O19" si="23">IF(MONTH($I$16)&lt;&gt;MONTH($I$16-(WEEKDAY($I$16,1))-IF((WEEKDAY($I$16,1))&lt;=0,7,0)+(ROW(I19)-ROW($I$18))*7+(COLUMN(I19)-COLUMN($I$18)+1)),"",$I$16-(WEEKDAY($I$16,1))-IF((WEEKDAY($I$16,1))&lt;=0,7,0)+(ROW(I19)-ROW($I$18))*7+(COLUMN(I19)-COLUMN($I$18)+1))</f>
        <v>45690</v>
      </c>
      <c r="J19" s="43">
        <f t="shared" si="23"/>
        <v>45691</v>
      </c>
      <c r="K19" s="43">
        <f t="shared" si="23"/>
        <v>45692</v>
      </c>
      <c r="L19" s="43">
        <f t="shared" si="23"/>
        <v>45693</v>
      </c>
      <c r="M19" s="43">
        <f t="shared" si="23"/>
        <v>45694</v>
      </c>
      <c r="N19" s="43">
        <f t="shared" si="23"/>
        <v>45695</v>
      </c>
      <c r="O19" s="43">
        <f t="shared" si="23"/>
        <v>45696</v>
      </c>
      <c r="P19" s="31"/>
      <c r="Q19" s="43">
        <f t="shared" ref="Q19:W19" si="24">IF(MONTH($Q$16)&lt;&gt;MONTH($Q$16-(WEEKDAY($Q$16,1))-IF((WEEKDAY($Q$16,1))&lt;=0,7,0)+(ROW(Q19)-ROW($Q$18))*7+(COLUMN(Q19)-COLUMN($Q$18)+1)),"",$Q$16-(WEEKDAY($Q$16,1))-IF((WEEKDAY($Q$16,1))&lt;=0,7,0)+(ROW(Q19)-ROW($Q$18))*7+(COLUMN(Q19)-COLUMN($Q$18)+1))</f>
        <v>45718</v>
      </c>
      <c r="R19" s="43">
        <f t="shared" si="24"/>
        <v>45719</v>
      </c>
      <c r="S19" s="43">
        <f t="shared" si="24"/>
        <v>45720</v>
      </c>
      <c r="T19" s="43">
        <f t="shared" si="24"/>
        <v>45721</v>
      </c>
      <c r="U19" s="43">
        <f t="shared" si="24"/>
        <v>45722</v>
      </c>
      <c r="V19" s="43">
        <f t="shared" si="24"/>
        <v>45723</v>
      </c>
      <c r="W19" s="43">
        <f t="shared" si="24"/>
        <v>45724</v>
      </c>
      <c r="X19" s="32"/>
      <c r="Y19" s="53">
        <f t="shared" si="25"/>
        <v>45730</v>
      </c>
      <c r="Z19" s="52">
        <v>6.0</v>
      </c>
    </row>
    <row r="20" ht="12.75" customHeight="1">
      <c r="A20" s="43">
        <f t="shared" ref="A20:G20" si="26">IF(MONTH($A$16)&lt;&gt;MONTH($A$16-(WEEKDAY($A$16,1))-IF((WEEKDAY($A$16,1))&lt;=0,7,0)+(ROW(A20)-ROW($A$18))*7+(COLUMN(A20)-COLUMN($A$18)+1)),"",$A$16-(WEEKDAY($A$16,1))-IF((WEEKDAY($A$16,1))&lt;=0,7,0)+(ROW(A20)-ROW($A$18))*7+(COLUMN(A20)-COLUMN($A$18)+1))</f>
        <v>45669</v>
      </c>
      <c r="B20" s="43">
        <f t="shared" si="26"/>
        <v>45670</v>
      </c>
      <c r="C20" s="43">
        <f t="shared" si="26"/>
        <v>45671</v>
      </c>
      <c r="D20" s="43">
        <f t="shared" si="26"/>
        <v>45672</v>
      </c>
      <c r="E20" s="43">
        <f t="shared" si="26"/>
        <v>45673</v>
      </c>
      <c r="F20" s="43">
        <f t="shared" si="26"/>
        <v>45674</v>
      </c>
      <c r="G20" s="43">
        <f t="shared" si="26"/>
        <v>45675</v>
      </c>
      <c r="H20" s="31"/>
      <c r="I20" s="43">
        <f t="shared" ref="I20:O20" si="27">IF(MONTH($I$16)&lt;&gt;MONTH($I$16-(WEEKDAY($I$16,1))-IF((WEEKDAY($I$16,1))&lt;=0,7,0)+(ROW(I20)-ROW($I$18))*7+(COLUMN(I20)-COLUMN($I$18)+1)),"",$I$16-(WEEKDAY($I$16,1))-IF((WEEKDAY($I$16,1))&lt;=0,7,0)+(ROW(I20)-ROW($I$18))*7+(COLUMN(I20)-COLUMN($I$18)+1))</f>
        <v>45697</v>
      </c>
      <c r="J20" s="43">
        <f t="shared" si="27"/>
        <v>45698</v>
      </c>
      <c r="K20" s="43">
        <f t="shared" si="27"/>
        <v>45699</v>
      </c>
      <c r="L20" s="43">
        <f t="shared" si="27"/>
        <v>45700</v>
      </c>
      <c r="M20" s="43">
        <f t="shared" si="27"/>
        <v>45701</v>
      </c>
      <c r="N20" s="43">
        <f t="shared" si="27"/>
        <v>45702</v>
      </c>
      <c r="O20" s="43">
        <f t="shared" si="27"/>
        <v>45703</v>
      </c>
      <c r="P20" s="31"/>
      <c r="Q20" s="43">
        <f t="shared" ref="Q20:W20" si="28">IF(MONTH($Q$16)&lt;&gt;MONTH($Q$16-(WEEKDAY($Q$16,1))-IF((WEEKDAY($Q$16,1))&lt;=0,7,0)+(ROW(Q20)-ROW($Q$18))*7+(COLUMN(Q20)-COLUMN($Q$18)+1)),"",$Q$16-(WEEKDAY($Q$16,1))-IF((WEEKDAY($Q$16,1))&lt;=0,7,0)+(ROW(Q20)-ROW($Q$18))*7+(COLUMN(Q20)-COLUMN($Q$18)+1))</f>
        <v>45725</v>
      </c>
      <c r="R20" s="43">
        <f t="shared" si="28"/>
        <v>45726</v>
      </c>
      <c r="S20" s="43">
        <f t="shared" si="28"/>
        <v>45727</v>
      </c>
      <c r="T20" s="43">
        <f t="shared" si="28"/>
        <v>45728</v>
      </c>
      <c r="U20" s="43">
        <f t="shared" si="28"/>
        <v>45729</v>
      </c>
      <c r="V20" s="43">
        <f t="shared" si="28"/>
        <v>45730</v>
      </c>
      <c r="W20" s="43">
        <f t="shared" si="28"/>
        <v>45731</v>
      </c>
      <c r="X20" s="32"/>
      <c r="Y20" s="53">
        <f t="shared" si="25"/>
        <v>45762</v>
      </c>
      <c r="Z20" s="52">
        <v>6.0</v>
      </c>
      <c r="AB20" s="13"/>
    </row>
    <row r="21" ht="12.75" customHeight="1">
      <c r="A21" s="43">
        <f t="shared" ref="A21:G21" si="29">IF(MONTH($A$16)&lt;&gt;MONTH($A$16-(WEEKDAY($A$16,1))-IF((WEEKDAY($A$16,1))&lt;=0,7,0)+(ROW(A21)-ROW($A$18))*7+(COLUMN(A21)-COLUMN($A$18)+1)),"",$A$16-(WEEKDAY($A$16,1))-IF((WEEKDAY($A$16,1))&lt;=0,7,0)+(ROW(A21)-ROW($A$18))*7+(COLUMN(A21)-COLUMN($A$18)+1))</f>
        <v>45676</v>
      </c>
      <c r="B21" s="43">
        <f t="shared" si="29"/>
        <v>45677</v>
      </c>
      <c r="C21" s="43">
        <f t="shared" si="29"/>
        <v>45678</v>
      </c>
      <c r="D21" s="43">
        <f t="shared" si="29"/>
        <v>45679</v>
      </c>
      <c r="E21" s="43">
        <f t="shared" si="29"/>
        <v>45680</v>
      </c>
      <c r="F21" s="43">
        <f t="shared" si="29"/>
        <v>45681</v>
      </c>
      <c r="G21" s="43">
        <f t="shared" si="29"/>
        <v>45682</v>
      </c>
      <c r="H21" s="31"/>
      <c r="I21" s="43">
        <f t="shared" ref="I21:O21" si="30">IF(MONTH($I$16)&lt;&gt;MONTH($I$16-(WEEKDAY($I$16,1))-IF((WEEKDAY($I$16,1))&lt;=0,7,0)+(ROW(I21)-ROW($I$18))*7+(COLUMN(I21)-COLUMN($I$18)+1)),"",$I$16-(WEEKDAY($I$16,1))-IF((WEEKDAY($I$16,1))&lt;=0,7,0)+(ROW(I21)-ROW($I$18))*7+(COLUMN(I21)-COLUMN($I$18)+1))</f>
        <v>45704</v>
      </c>
      <c r="J21" s="43">
        <f t="shared" si="30"/>
        <v>45705</v>
      </c>
      <c r="K21" s="43">
        <f t="shared" si="30"/>
        <v>45706</v>
      </c>
      <c r="L21" s="43">
        <f t="shared" si="30"/>
        <v>45707</v>
      </c>
      <c r="M21" s="43">
        <f t="shared" si="30"/>
        <v>45708</v>
      </c>
      <c r="N21" s="43">
        <f t="shared" si="30"/>
        <v>45709</v>
      </c>
      <c r="O21" s="43">
        <f t="shared" si="30"/>
        <v>45710</v>
      </c>
      <c r="P21" s="31"/>
      <c r="Q21" s="43">
        <f t="shared" ref="Q21:W21" si="31">IF(MONTH($Q$16)&lt;&gt;MONTH($Q$16-(WEEKDAY($Q$16,1))-IF((WEEKDAY($Q$16,1))&lt;=0,7,0)+(ROW(Q21)-ROW($Q$18))*7+(COLUMN(Q21)-COLUMN($Q$18)+1)),"",$Q$16-(WEEKDAY($Q$16,1))-IF((WEEKDAY($Q$16,1))&lt;=0,7,0)+(ROW(Q21)-ROW($Q$18))*7+(COLUMN(Q21)-COLUMN($Q$18)+1))</f>
        <v>45732</v>
      </c>
      <c r="R21" s="43">
        <f t="shared" si="31"/>
        <v>45733</v>
      </c>
      <c r="S21" s="43">
        <f t="shared" si="31"/>
        <v>45734</v>
      </c>
      <c r="T21" s="43">
        <f t="shared" si="31"/>
        <v>45735</v>
      </c>
      <c r="U21" s="43">
        <f t="shared" si="31"/>
        <v>45736</v>
      </c>
      <c r="V21" s="43">
        <f t="shared" si="31"/>
        <v>45737</v>
      </c>
      <c r="W21" s="43">
        <f t="shared" si="31"/>
        <v>45738</v>
      </c>
      <c r="X21" s="32"/>
      <c r="Y21" s="53">
        <f t="shared" si="25"/>
        <v>45794</v>
      </c>
      <c r="Z21" s="52">
        <v>6.0</v>
      </c>
      <c r="AB21" s="42" t="s">
        <v>22</v>
      </c>
    </row>
    <row r="22" ht="12.75" customHeight="1">
      <c r="A22" s="43">
        <f t="shared" ref="A22:G22" si="32">IF(MONTH($A$16)&lt;&gt;MONTH($A$16-(WEEKDAY($A$16,1))-IF((WEEKDAY($A$16,1))&lt;=0,7,0)+(ROW(A22)-ROW($A$18))*7+(COLUMN(A22)-COLUMN($A$18)+1)),"",$A$16-(WEEKDAY($A$16,1))-IF((WEEKDAY($A$16,1))&lt;=0,7,0)+(ROW(A22)-ROW($A$18))*7+(COLUMN(A22)-COLUMN($A$18)+1))</f>
        <v>45683</v>
      </c>
      <c r="B22" s="43">
        <f t="shared" si="32"/>
        <v>45684</v>
      </c>
      <c r="C22" s="43">
        <f t="shared" si="32"/>
        <v>45685</v>
      </c>
      <c r="D22" s="43">
        <f t="shared" si="32"/>
        <v>45686</v>
      </c>
      <c r="E22" s="43">
        <f t="shared" si="32"/>
        <v>45687</v>
      </c>
      <c r="F22" s="43">
        <f t="shared" si="32"/>
        <v>45688</v>
      </c>
      <c r="G22" s="43" t="str">
        <f t="shared" si="32"/>
        <v/>
      </c>
      <c r="H22" s="31"/>
      <c r="I22" s="43">
        <f t="shared" ref="I22:O22" si="33">IF(MONTH($I$16)&lt;&gt;MONTH($I$16-(WEEKDAY($I$16,1))-IF((WEEKDAY($I$16,1))&lt;=0,7,0)+(ROW(I22)-ROW($I$18))*7+(COLUMN(I22)-COLUMN($I$18)+1)),"",$I$16-(WEEKDAY($I$16,1))-IF((WEEKDAY($I$16,1))&lt;=0,7,0)+(ROW(I22)-ROW($I$18))*7+(COLUMN(I22)-COLUMN($I$18)+1))</f>
        <v>45711</v>
      </c>
      <c r="J22" s="43">
        <f t="shared" si="33"/>
        <v>45712</v>
      </c>
      <c r="K22" s="43">
        <f t="shared" si="33"/>
        <v>45713</v>
      </c>
      <c r="L22" s="43">
        <f t="shared" si="33"/>
        <v>45714</v>
      </c>
      <c r="M22" s="43">
        <f t="shared" si="33"/>
        <v>45715</v>
      </c>
      <c r="N22" s="43">
        <f t="shared" si="33"/>
        <v>45716</v>
      </c>
      <c r="O22" s="43" t="str">
        <f t="shared" si="33"/>
        <v/>
      </c>
      <c r="P22" s="31"/>
      <c r="Q22" s="43">
        <f t="shared" ref="Q22:W22" si="34">IF(MONTH($Q$16)&lt;&gt;MONTH($Q$16-(WEEKDAY($Q$16,1))-IF((WEEKDAY($Q$16,1))&lt;=0,7,0)+(ROW(Q22)-ROW($Q$18))*7+(COLUMN(Q22)-COLUMN($Q$18)+1)),"",$Q$16-(WEEKDAY($Q$16,1))-IF((WEEKDAY($Q$16,1))&lt;=0,7,0)+(ROW(Q22)-ROW($Q$18))*7+(COLUMN(Q22)-COLUMN($Q$18)+1))</f>
        <v>45739</v>
      </c>
      <c r="R22" s="43">
        <f t="shared" si="34"/>
        <v>45740</v>
      </c>
      <c r="S22" s="43">
        <f t="shared" si="34"/>
        <v>45741</v>
      </c>
      <c r="T22" s="43">
        <f t="shared" si="34"/>
        <v>45742</v>
      </c>
      <c r="U22" s="43">
        <f t="shared" si="34"/>
        <v>45743</v>
      </c>
      <c r="V22" s="43">
        <f t="shared" si="34"/>
        <v>45744</v>
      </c>
      <c r="W22" s="43">
        <f t="shared" si="34"/>
        <v>45745</v>
      </c>
      <c r="X22" s="32"/>
      <c r="Y22" s="53">
        <f t="shared" si="25"/>
        <v>45826</v>
      </c>
      <c r="Z22" s="52">
        <v>6.0</v>
      </c>
    </row>
    <row r="23" ht="12.75" customHeight="1">
      <c r="A23" s="43" t="str">
        <f t="shared" ref="A23:G23" si="35">IF(MONTH($A$16)&lt;&gt;MONTH($A$16-(WEEKDAY($A$16,1))-IF((WEEKDAY($A$16,1))&lt;=0,7,0)+(ROW(A23)-ROW($A$18))*7+(COLUMN(A23)-COLUMN($A$18)+1)),"",$A$16-(WEEKDAY($A$16,1))-IF((WEEKDAY($A$16,1))&lt;=0,7,0)+(ROW(A23)-ROW($A$18))*7+(COLUMN(A23)-COLUMN($A$18)+1))</f>
        <v/>
      </c>
      <c r="B23" s="43" t="str">
        <f t="shared" si="35"/>
        <v/>
      </c>
      <c r="C23" s="43" t="str">
        <f t="shared" si="35"/>
        <v/>
      </c>
      <c r="D23" s="43" t="str">
        <f t="shared" si="35"/>
        <v/>
      </c>
      <c r="E23" s="43" t="str">
        <f t="shared" si="35"/>
        <v/>
      </c>
      <c r="F23" s="43" t="str">
        <f t="shared" si="35"/>
        <v/>
      </c>
      <c r="G23" s="43" t="str">
        <f t="shared" si="35"/>
        <v/>
      </c>
      <c r="H23" s="31"/>
      <c r="I23" s="43" t="str">
        <f t="shared" ref="I23:O23" si="36">IF(MONTH($I$16)&lt;&gt;MONTH($I$16-(WEEKDAY($I$16,1))-IF((WEEKDAY($I$16,1))&lt;=0,7,0)+(ROW(I23)-ROW($I$18))*7+(COLUMN(I23)-COLUMN($I$18)+1)),"",$I$16-(WEEKDAY($I$16,1))-IF((WEEKDAY($I$16,1))&lt;=0,7,0)+(ROW(I23)-ROW($I$18))*7+(COLUMN(I23)-COLUMN($I$18)+1))</f>
        <v/>
      </c>
      <c r="J23" s="43" t="str">
        <f t="shared" si="36"/>
        <v/>
      </c>
      <c r="K23" s="43" t="str">
        <f t="shared" si="36"/>
        <v/>
      </c>
      <c r="L23" s="43" t="str">
        <f t="shared" si="36"/>
        <v/>
      </c>
      <c r="M23" s="43" t="str">
        <f t="shared" si="36"/>
        <v/>
      </c>
      <c r="N23" s="43" t="str">
        <f t="shared" si="36"/>
        <v/>
      </c>
      <c r="O23" s="43" t="str">
        <f t="shared" si="36"/>
        <v/>
      </c>
      <c r="P23" s="48"/>
      <c r="Q23" s="43">
        <f t="shared" ref="Q23:W23" si="37">IF(MONTH($Q$16)&lt;&gt;MONTH($Q$16-(WEEKDAY($Q$16,1))-IF((WEEKDAY($Q$16,1))&lt;=0,7,0)+(ROW(Q23)-ROW($Q$18))*7+(COLUMN(Q23)-COLUMN($Q$18)+1)),"",$Q$16-(WEEKDAY($Q$16,1))-IF((WEEKDAY($Q$16,1))&lt;=0,7,0)+(ROW(Q23)-ROW($Q$18))*7+(COLUMN(Q23)-COLUMN($Q$18)+1))</f>
        <v>45746</v>
      </c>
      <c r="R23" s="43">
        <f t="shared" si="37"/>
        <v>45747</v>
      </c>
      <c r="S23" s="43" t="str">
        <f t="shared" si="37"/>
        <v/>
      </c>
      <c r="T23" s="43" t="str">
        <f t="shared" si="37"/>
        <v/>
      </c>
      <c r="U23" s="43" t="str">
        <f t="shared" si="37"/>
        <v/>
      </c>
      <c r="V23" s="43" t="str">
        <f t="shared" si="37"/>
        <v/>
      </c>
      <c r="W23" s="43" t="str">
        <f t="shared" si="37"/>
        <v/>
      </c>
      <c r="X23" s="32"/>
      <c r="Y23" s="53">
        <f t="shared" si="25"/>
        <v>45858</v>
      </c>
      <c r="Z23" s="52">
        <v>6.0</v>
      </c>
    </row>
    <row r="24" ht="12.75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2"/>
      <c r="Y24" s="53">
        <f t="shared" si="25"/>
        <v>45890</v>
      </c>
      <c r="Z24" s="52">
        <v>6.0</v>
      </c>
      <c r="AB24" s="42" t="s">
        <v>23</v>
      </c>
    </row>
    <row r="25" ht="12.75" customHeight="1">
      <c r="A25" s="34">
        <f>DATE(YEAR(Q16),MONTH(Q16)+1,1)</f>
        <v>45748</v>
      </c>
      <c r="B25" s="35"/>
      <c r="C25" s="35"/>
      <c r="D25" s="35"/>
      <c r="E25" s="35"/>
      <c r="F25" s="35"/>
      <c r="G25" s="36"/>
      <c r="H25" s="31"/>
      <c r="I25" s="34">
        <f>DATE(YEAR(A25),MONTH(A25)+1,1)</f>
        <v>45778</v>
      </c>
      <c r="J25" s="35"/>
      <c r="K25" s="35"/>
      <c r="L25" s="35"/>
      <c r="M25" s="35"/>
      <c r="N25" s="35"/>
      <c r="O25" s="36"/>
      <c r="P25" s="31"/>
      <c r="Q25" s="34">
        <f>DATE(YEAR(I25),MONTH(I25)+1,1)</f>
        <v>45809</v>
      </c>
      <c r="R25" s="35"/>
      <c r="S25" s="35"/>
      <c r="T25" s="35"/>
      <c r="U25" s="35"/>
      <c r="V25" s="35"/>
      <c r="W25" s="36"/>
      <c r="X25" s="32"/>
      <c r="Y25" s="53">
        <f t="shared" si="25"/>
        <v>45922</v>
      </c>
      <c r="Z25" s="52">
        <v>6.0</v>
      </c>
    </row>
    <row r="26" ht="12.75" customHeight="1">
      <c r="A26" s="38" t="str">
        <f>$A$8</f>
        <v>Su</v>
      </c>
      <c r="B26" s="39" t="str">
        <f>$B$8</f>
        <v>M</v>
      </c>
      <c r="C26" s="39" t="str">
        <f>$C$8</f>
        <v>Tu</v>
      </c>
      <c r="D26" s="39" t="str">
        <f>$D$8</f>
        <v>W</v>
      </c>
      <c r="E26" s="39" t="str">
        <f>$E$8</f>
        <v>Th</v>
      </c>
      <c r="F26" s="39" t="str">
        <f>$F$8</f>
        <v>F</v>
      </c>
      <c r="G26" s="40" t="str">
        <f>$G$8</f>
        <v>Sa</v>
      </c>
      <c r="H26" s="31"/>
      <c r="I26" s="38" t="str">
        <f>$A$8</f>
        <v>Su</v>
      </c>
      <c r="J26" s="39" t="str">
        <f>$B$8</f>
        <v>M</v>
      </c>
      <c r="K26" s="39" t="str">
        <f>$C$8</f>
        <v>Tu</v>
      </c>
      <c r="L26" s="39" t="str">
        <f>$D$8</f>
        <v>W</v>
      </c>
      <c r="M26" s="39" t="str">
        <f>$E$8</f>
        <v>Th</v>
      </c>
      <c r="N26" s="39" t="str">
        <f>$F$8</f>
        <v>F</v>
      </c>
      <c r="O26" s="40" t="str">
        <f>$G$8</f>
        <v>Sa</v>
      </c>
      <c r="P26" s="31"/>
      <c r="Q26" s="38" t="str">
        <f>$A$8</f>
        <v>Su</v>
      </c>
      <c r="R26" s="39" t="str">
        <f>$B$8</f>
        <v>M</v>
      </c>
      <c r="S26" s="39" t="str">
        <f>$C$8</f>
        <v>Tu</v>
      </c>
      <c r="T26" s="39" t="str">
        <f>$D$8</f>
        <v>W</v>
      </c>
      <c r="U26" s="39" t="str">
        <f>$E$8</f>
        <v>Th</v>
      </c>
      <c r="V26" s="39" t="str">
        <f>$F$8</f>
        <v>F</v>
      </c>
      <c r="W26" s="40" t="str">
        <f>$G$8</f>
        <v>Sa</v>
      </c>
      <c r="X26" s="32"/>
      <c r="Y26" s="53">
        <f t="shared" si="25"/>
        <v>45954</v>
      </c>
      <c r="Z26" s="52">
        <v>6.0</v>
      </c>
    </row>
    <row r="27" ht="12.75" customHeight="1">
      <c r="A27" s="43" t="str">
        <f t="shared" ref="A27:G27" si="38">IF(MONTH($A$25)&lt;&gt;MONTH($A$25-(WEEKDAY($A$25,1))-IF((WEEKDAY($A$25,1))&lt;=0,7,0)+(ROW(A27)-ROW($A$27))*7+(COLUMN(A27)-COLUMN($A$27)+1)),"",$A$25-(WEEKDAY($A$25,1))-IF((WEEKDAY($A$25,1))&lt;=0,7,0)+(ROW(A27)-ROW($A$27))*7+(COLUMN(A27)-COLUMN($A$27)+1))</f>
        <v/>
      </c>
      <c r="B27" s="43" t="str">
        <f t="shared" si="38"/>
        <v/>
      </c>
      <c r="C27" s="43">
        <f t="shared" si="38"/>
        <v>45748</v>
      </c>
      <c r="D27" s="43">
        <f t="shared" si="38"/>
        <v>45749</v>
      </c>
      <c r="E27" s="43">
        <f t="shared" si="38"/>
        <v>45750</v>
      </c>
      <c r="F27" s="43">
        <f t="shared" si="38"/>
        <v>45751</v>
      </c>
      <c r="G27" s="43">
        <f t="shared" si="38"/>
        <v>45752</v>
      </c>
      <c r="H27" s="31"/>
      <c r="I27" s="43" t="str">
        <f t="shared" ref="I27:O27" si="39">IF(MONTH($I$25)&lt;&gt;MONTH($I$25-(WEEKDAY($I$25,1))-IF((WEEKDAY($I$25,1))&lt;=0,7,0)+(ROW(I27)-ROW($I$27))*7+(COLUMN(I27)-COLUMN($I$27)+1)),"",$I$25-(WEEKDAY($I$25,1))-IF((WEEKDAY($I$25,1))&lt;=0,7,0)+(ROW(I27)-ROW($I$27))*7+(COLUMN(I27)-COLUMN($I$27)+1))</f>
        <v/>
      </c>
      <c r="J27" s="43" t="str">
        <f t="shared" si="39"/>
        <v/>
      </c>
      <c r="K27" s="43" t="str">
        <f t="shared" si="39"/>
        <v/>
      </c>
      <c r="L27" s="43" t="str">
        <f t="shared" si="39"/>
        <v/>
      </c>
      <c r="M27" s="43">
        <f t="shared" si="39"/>
        <v>45778</v>
      </c>
      <c r="N27" s="43">
        <f t="shared" si="39"/>
        <v>45779</v>
      </c>
      <c r="O27" s="43">
        <f t="shared" si="39"/>
        <v>45780</v>
      </c>
      <c r="P27" s="31"/>
      <c r="Q27" s="43">
        <f t="shared" ref="Q27:W27" si="40">IF(MONTH($Q$25)&lt;&gt;MONTH($Q$25-(WEEKDAY($Q$25,1))-IF((WEEKDAY($Q$25,1))&lt;=0,7,0)+(ROW(Q27)-ROW($Q$27))*7+(COLUMN(Q27)-COLUMN($Q$27)+1)),"",$Q$25-(WEEKDAY($Q$25,1))-IF((WEEKDAY($Q$25,1))&lt;=0,7,0)+(ROW(Q27)-ROW($Q$27))*7+(COLUMN(Q27)-COLUMN($Q$27)+1))</f>
        <v>45809</v>
      </c>
      <c r="R27" s="43">
        <f t="shared" si="40"/>
        <v>45810</v>
      </c>
      <c r="S27" s="43">
        <f t="shared" si="40"/>
        <v>45811</v>
      </c>
      <c r="T27" s="43">
        <f t="shared" si="40"/>
        <v>45812</v>
      </c>
      <c r="U27" s="43">
        <f t="shared" si="40"/>
        <v>45813</v>
      </c>
      <c r="V27" s="43">
        <f t="shared" si="40"/>
        <v>45814</v>
      </c>
      <c r="W27" s="43">
        <f t="shared" si="40"/>
        <v>45815</v>
      </c>
      <c r="X27" s="32"/>
      <c r="Y27" s="53">
        <f t="shared" si="25"/>
        <v>45986</v>
      </c>
      <c r="Z27" s="52">
        <v>6.0</v>
      </c>
      <c r="AB27" s="13"/>
    </row>
    <row r="28" ht="12.75" customHeight="1">
      <c r="A28" s="43">
        <f t="shared" ref="A28:G28" si="41">IF(MONTH($A$25)&lt;&gt;MONTH($A$25-(WEEKDAY($A$25,1))-IF((WEEKDAY($A$25,1))&lt;=0,7,0)+(ROW(A28)-ROW($A$27))*7+(COLUMN(A28)-COLUMN($A$27)+1)),"",$A$25-(WEEKDAY($A$25,1))-IF((WEEKDAY($A$25,1))&lt;=0,7,0)+(ROW(A28)-ROW($A$27))*7+(COLUMN(A28)-COLUMN($A$27)+1))</f>
        <v>45753</v>
      </c>
      <c r="B28" s="43">
        <f t="shared" si="41"/>
        <v>45754</v>
      </c>
      <c r="C28" s="43">
        <f t="shared" si="41"/>
        <v>45755</v>
      </c>
      <c r="D28" s="43">
        <f t="shared" si="41"/>
        <v>45756</v>
      </c>
      <c r="E28" s="43">
        <f t="shared" si="41"/>
        <v>45757</v>
      </c>
      <c r="F28" s="43">
        <f t="shared" si="41"/>
        <v>45758</v>
      </c>
      <c r="G28" s="43">
        <f t="shared" si="41"/>
        <v>45759</v>
      </c>
      <c r="H28" s="31"/>
      <c r="I28" s="43">
        <f t="shared" ref="I28:O28" si="42">IF(MONTH($I$25)&lt;&gt;MONTH($I$25-(WEEKDAY($I$25,1))-IF((WEEKDAY($I$25,1))&lt;=0,7,0)+(ROW(I28)-ROW($I$27))*7+(COLUMN(I28)-COLUMN($I$27)+1)),"",$I$25-(WEEKDAY($I$25,1))-IF((WEEKDAY($I$25,1))&lt;=0,7,0)+(ROW(I28)-ROW($I$27))*7+(COLUMN(I28)-COLUMN($I$27)+1))</f>
        <v>45781</v>
      </c>
      <c r="J28" s="43">
        <f t="shared" si="42"/>
        <v>45782</v>
      </c>
      <c r="K28" s="43">
        <f t="shared" si="42"/>
        <v>45783</v>
      </c>
      <c r="L28" s="43">
        <f t="shared" si="42"/>
        <v>45784</v>
      </c>
      <c r="M28" s="43">
        <f t="shared" si="42"/>
        <v>45785</v>
      </c>
      <c r="N28" s="43">
        <f t="shared" si="42"/>
        <v>45786</v>
      </c>
      <c r="O28" s="43">
        <f t="shared" si="42"/>
        <v>45787</v>
      </c>
      <c r="P28" s="31"/>
      <c r="Q28" s="43">
        <f t="shared" ref="Q28:W28" si="43">IF(MONTH($Q$25)&lt;&gt;MONTH($Q$25-(WEEKDAY($Q$25,1))-IF((WEEKDAY($Q$25,1))&lt;=0,7,0)+(ROW(Q28)-ROW($Q$27))*7+(COLUMN(Q28)-COLUMN($Q$27)+1)),"",$Q$25-(WEEKDAY($Q$25,1))-IF((WEEKDAY($Q$25,1))&lt;=0,7,0)+(ROW(Q28)-ROW($Q$27))*7+(COLUMN(Q28)-COLUMN($Q$27)+1))</f>
        <v>45816</v>
      </c>
      <c r="R28" s="43">
        <f t="shared" si="43"/>
        <v>45817</v>
      </c>
      <c r="S28" s="43">
        <f t="shared" si="43"/>
        <v>45818</v>
      </c>
      <c r="T28" s="43">
        <f t="shared" si="43"/>
        <v>45819</v>
      </c>
      <c r="U28" s="43">
        <f t="shared" si="43"/>
        <v>45820</v>
      </c>
      <c r="V28" s="43">
        <f t="shared" si="43"/>
        <v>45821</v>
      </c>
      <c r="W28" s="43">
        <f t="shared" si="43"/>
        <v>45822</v>
      </c>
      <c r="X28" s="32"/>
      <c r="Y28" s="53">
        <f t="shared" si="25"/>
        <v>46018</v>
      </c>
      <c r="Z28" s="52">
        <v>6.0</v>
      </c>
      <c r="AB28" s="13"/>
    </row>
    <row r="29" ht="12.75" customHeight="1">
      <c r="A29" s="43">
        <f t="shared" ref="A29:G29" si="44">IF(MONTH($A$25)&lt;&gt;MONTH($A$25-(WEEKDAY($A$25,1))-IF((WEEKDAY($A$25,1))&lt;=0,7,0)+(ROW(A29)-ROW($A$27))*7+(COLUMN(A29)-COLUMN($A$27)+1)),"",$A$25-(WEEKDAY($A$25,1))-IF((WEEKDAY($A$25,1))&lt;=0,7,0)+(ROW(A29)-ROW($A$27))*7+(COLUMN(A29)-COLUMN($A$27)+1))</f>
        <v>45760</v>
      </c>
      <c r="B29" s="43">
        <f t="shared" si="44"/>
        <v>45761</v>
      </c>
      <c r="C29" s="43">
        <f t="shared" si="44"/>
        <v>45762</v>
      </c>
      <c r="D29" s="43">
        <f t="shared" si="44"/>
        <v>45763</v>
      </c>
      <c r="E29" s="43">
        <f t="shared" si="44"/>
        <v>45764</v>
      </c>
      <c r="F29" s="43">
        <f t="shared" si="44"/>
        <v>45765</v>
      </c>
      <c r="G29" s="43">
        <f t="shared" si="44"/>
        <v>45766</v>
      </c>
      <c r="H29" s="31"/>
      <c r="I29" s="43">
        <f t="shared" ref="I29:O29" si="45">IF(MONTH($I$25)&lt;&gt;MONTH($I$25-(WEEKDAY($I$25,1))-IF((WEEKDAY($I$25,1))&lt;=0,7,0)+(ROW(I29)-ROW($I$27))*7+(COLUMN(I29)-COLUMN($I$27)+1)),"",$I$25-(WEEKDAY($I$25,1))-IF((WEEKDAY($I$25,1))&lt;=0,7,0)+(ROW(I29)-ROW($I$27))*7+(COLUMN(I29)-COLUMN($I$27)+1))</f>
        <v>45788</v>
      </c>
      <c r="J29" s="43">
        <f t="shared" si="45"/>
        <v>45789</v>
      </c>
      <c r="K29" s="43">
        <f t="shared" si="45"/>
        <v>45790</v>
      </c>
      <c r="L29" s="43">
        <f t="shared" si="45"/>
        <v>45791</v>
      </c>
      <c r="M29" s="43">
        <f t="shared" si="45"/>
        <v>45792</v>
      </c>
      <c r="N29" s="43">
        <f t="shared" si="45"/>
        <v>45793</v>
      </c>
      <c r="O29" s="43">
        <f t="shared" si="45"/>
        <v>45794</v>
      </c>
      <c r="P29" s="31"/>
      <c r="Q29" s="43">
        <f t="shared" ref="Q29:W29" si="46">IF(MONTH($Q$25)&lt;&gt;MONTH($Q$25-(WEEKDAY($Q$25,1))-IF((WEEKDAY($Q$25,1))&lt;=0,7,0)+(ROW(Q29)-ROW($Q$27))*7+(COLUMN(Q29)-COLUMN($Q$27)+1)),"",$Q$25-(WEEKDAY($Q$25,1))-IF((WEEKDAY($Q$25,1))&lt;=0,7,0)+(ROW(Q29)-ROW($Q$27))*7+(COLUMN(Q29)-COLUMN($Q$27)+1))</f>
        <v>45823</v>
      </c>
      <c r="R29" s="43">
        <f t="shared" si="46"/>
        <v>45824</v>
      </c>
      <c r="S29" s="43">
        <f t="shared" si="46"/>
        <v>45825</v>
      </c>
      <c r="T29" s="43">
        <f t="shared" si="46"/>
        <v>45826</v>
      </c>
      <c r="U29" s="43">
        <f t="shared" si="46"/>
        <v>45827</v>
      </c>
      <c r="V29" s="43">
        <f t="shared" si="46"/>
        <v>45828</v>
      </c>
      <c r="W29" s="43">
        <f t="shared" si="46"/>
        <v>45829</v>
      </c>
      <c r="X29" s="32"/>
      <c r="Y29" s="53"/>
      <c r="Z29" s="52"/>
      <c r="AB29" s="13"/>
    </row>
    <row r="30" ht="12.75" customHeight="1">
      <c r="A30" s="43">
        <f t="shared" ref="A30:G30" si="47">IF(MONTH($A$25)&lt;&gt;MONTH($A$25-(WEEKDAY($A$25,1))-IF((WEEKDAY($A$25,1))&lt;=0,7,0)+(ROW(A30)-ROW($A$27))*7+(COLUMN(A30)-COLUMN($A$27)+1)),"",$A$25-(WEEKDAY($A$25,1))-IF((WEEKDAY($A$25,1))&lt;=0,7,0)+(ROW(A30)-ROW($A$27))*7+(COLUMN(A30)-COLUMN($A$27)+1))</f>
        <v>45767</v>
      </c>
      <c r="B30" s="43">
        <f t="shared" si="47"/>
        <v>45768</v>
      </c>
      <c r="C30" s="43">
        <f t="shared" si="47"/>
        <v>45769</v>
      </c>
      <c r="D30" s="43">
        <f t="shared" si="47"/>
        <v>45770</v>
      </c>
      <c r="E30" s="43">
        <f t="shared" si="47"/>
        <v>45771</v>
      </c>
      <c r="F30" s="43">
        <f t="shared" si="47"/>
        <v>45772</v>
      </c>
      <c r="G30" s="43">
        <f t="shared" si="47"/>
        <v>45773</v>
      </c>
      <c r="H30" s="31"/>
      <c r="I30" s="43">
        <f t="shared" ref="I30:O30" si="48">IF(MONTH($I$25)&lt;&gt;MONTH($I$25-(WEEKDAY($I$25,1))-IF((WEEKDAY($I$25,1))&lt;=0,7,0)+(ROW(I30)-ROW($I$27))*7+(COLUMN(I30)-COLUMN($I$27)+1)),"",$I$25-(WEEKDAY($I$25,1))-IF((WEEKDAY($I$25,1))&lt;=0,7,0)+(ROW(I30)-ROW($I$27))*7+(COLUMN(I30)-COLUMN($I$27)+1))</f>
        <v>45795</v>
      </c>
      <c r="J30" s="43">
        <f t="shared" si="48"/>
        <v>45796</v>
      </c>
      <c r="K30" s="43">
        <f t="shared" si="48"/>
        <v>45797</v>
      </c>
      <c r="L30" s="43">
        <f t="shared" si="48"/>
        <v>45798</v>
      </c>
      <c r="M30" s="43">
        <f t="shared" si="48"/>
        <v>45799</v>
      </c>
      <c r="N30" s="43">
        <f t="shared" si="48"/>
        <v>45800</v>
      </c>
      <c r="O30" s="43">
        <f t="shared" si="48"/>
        <v>45801</v>
      </c>
      <c r="P30" s="31"/>
      <c r="Q30" s="43">
        <f t="shared" ref="Q30:W30" si="49">IF(MONTH($Q$25)&lt;&gt;MONTH($Q$25-(WEEKDAY($Q$25,1))-IF((WEEKDAY($Q$25,1))&lt;=0,7,0)+(ROW(Q30)-ROW($Q$27))*7+(COLUMN(Q30)-COLUMN($Q$27)+1)),"",$Q$25-(WEEKDAY($Q$25,1))-IF((WEEKDAY($Q$25,1))&lt;=0,7,0)+(ROW(Q30)-ROW($Q$27))*7+(COLUMN(Q30)-COLUMN($Q$27)+1))</f>
        <v>45830</v>
      </c>
      <c r="R30" s="43">
        <f t="shared" si="49"/>
        <v>45831</v>
      </c>
      <c r="S30" s="43">
        <f t="shared" si="49"/>
        <v>45832</v>
      </c>
      <c r="T30" s="43">
        <f t="shared" si="49"/>
        <v>45833</v>
      </c>
      <c r="U30" s="43">
        <f t="shared" si="49"/>
        <v>45834</v>
      </c>
      <c r="V30" s="43">
        <f t="shared" si="49"/>
        <v>45835</v>
      </c>
      <c r="W30" s="43">
        <f t="shared" si="49"/>
        <v>45836</v>
      </c>
      <c r="X30" s="32"/>
      <c r="Y30" s="53"/>
      <c r="Z30" s="52"/>
      <c r="AB30" s="13"/>
    </row>
    <row r="31" ht="12.75" customHeight="1">
      <c r="A31" s="43">
        <f t="shared" ref="A31:G31" si="50">IF(MONTH($A$25)&lt;&gt;MONTH($A$25-(WEEKDAY($A$25,1))-IF((WEEKDAY($A$25,1))&lt;=0,7,0)+(ROW(A31)-ROW($A$27))*7+(COLUMN(A31)-COLUMN($A$27)+1)),"",$A$25-(WEEKDAY($A$25,1))-IF((WEEKDAY($A$25,1))&lt;=0,7,0)+(ROW(A31)-ROW($A$27))*7+(COLUMN(A31)-COLUMN($A$27)+1))</f>
        <v>45774</v>
      </c>
      <c r="B31" s="43">
        <f t="shared" si="50"/>
        <v>45775</v>
      </c>
      <c r="C31" s="43">
        <f t="shared" si="50"/>
        <v>45776</v>
      </c>
      <c r="D31" s="43">
        <f t="shared" si="50"/>
        <v>45777</v>
      </c>
      <c r="E31" s="43" t="str">
        <f t="shared" si="50"/>
        <v/>
      </c>
      <c r="F31" s="43" t="str">
        <f t="shared" si="50"/>
        <v/>
      </c>
      <c r="G31" s="43" t="str">
        <f t="shared" si="50"/>
        <v/>
      </c>
      <c r="H31" s="31"/>
      <c r="I31" s="43">
        <f t="shared" ref="I31:O31" si="51">IF(MONTH($I$25)&lt;&gt;MONTH($I$25-(WEEKDAY($I$25,1))-IF((WEEKDAY($I$25,1))&lt;=0,7,0)+(ROW(I31)-ROW($I$27))*7+(COLUMN(I31)-COLUMN($I$27)+1)),"",$I$25-(WEEKDAY($I$25,1))-IF((WEEKDAY($I$25,1))&lt;=0,7,0)+(ROW(I31)-ROW($I$27))*7+(COLUMN(I31)-COLUMN($I$27)+1))</f>
        <v>45802</v>
      </c>
      <c r="J31" s="43">
        <f t="shared" si="51"/>
        <v>45803</v>
      </c>
      <c r="K31" s="43">
        <f t="shared" si="51"/>
        <v>45804</v>
      </c>
      <c r="L31" s="43">
        <f t="shared" si="51"/>
        <v>45805</v>
      </c>
      <c r="M31" s="43">
        <f t="shared" si="51"/>
        <v>45806</v>
      </c>
      <c r="N31" s="43">
        <f t="shared" si="51"/>
        <v>45807</v>
      </c>
      <c r="O31" s="43">
        <f t="shared" si="51"/>
        <v>45808</v>
      </c>
      <c r="P31" s="31"/>
      <c r="Q31" s="43">
        <f t="shared" ref="Q31:W31" si="52">IF(MONTH($Q$25)&lt;&gt;MONTH($Q$25-(WEEKDAY($Q$25,1))-IF((WEEKDAY($Q$25,1))&lt;=0,7,0)+(ROW(Q31)-ROW($Q$27))*7+(COLUMN(Q31)-COLUMN($Q$27)+1)),"",$Q$25-(WEEKDAY($Q$25,1))-IF((WEEKDAY($Q$25,1))&lt;=0,7,0)+(ROW(Q31)-ROW($Q$27))*7+(COLUMN(Q31)-COLUMN($Q$27)+1))</f>
        <v>45837</v>
      </c>
      <c r="R31" s="43">
        <f t="shared" si="52"/>
        <v>45838</v>
      </c>
      <c r="S31" s="43" t="str">
        <f t="shared" si="52"/>
        <v/>
      </c>
      <c r="T31" s="43" t="str">
        <f t="shared" si="52"/>
        <v/>
      </c>
      <c r="U31" s="43" t="str">
        <f t="shared" si="52"/>
        <v/>
      </c>
      <c r="V31" s="43" t="str">
        <f t="shared" si="52"/>
        <v/>
      </c>
      <c r="W31" s="43" t="str">
        <f t="shared" si="52"/>
        <v/>
      </c>
      <c r="X31" s="32"/>
      <c r="Y31" s="53"/>
      <c r="Z31" s="52"/>
      <c r="AB31" s="13"/>
    </row>
    <row r="32" ht="12.75" customHeight="1">
      <c r="A32" s="43" t="str">
        <f t="shared" ref="A32:G32" si="53">IF(MONTH($A$25)&lt;&gt;MONTH($A$25-(WEEKDAY($A$25,1))-IF((WEEKDAY($A$25,1))&lt;=0,7,0)+(ROW(A32)-ROW($A$27))*7+(COLUMN(A32)-COLUMN($A$27)+1)),"",$A$25-(WEEKDAY($A$25,1))-IF((WEEKDAY($A$25,1))&lt;=0,7,0)+(ROW(A32)-ROW($A$27))*7+(COLUMN(A32)-COLUMN($A$27)+1))</f>
        <v/>
      </c>
      <c r="B32" s="43" t="str">
        <f t="shared" si="53"/>
        <v/>
      </c>
      <c r="C32" s="43" t="str">
        <f t="shared" si="53"/>
        <v/>
      </c>
      <c r="D32" s="43" t="str">
        <f t="shared" si="53"/>
        <v/>
      </c>
      <c r="E32" s="43" t="str">
        <f t="shared" si="53"/>
        <v/>
      </c>
      <c r="F32" s="43" t="str">
        <f t="shared" si="53"/>
        <v/>
      </c>
      <c r="G32" s="43" t="str">
        <f t="shared" si="53"/>
        <v/>
      </c>
      <c r="H32" s="31"/>
      <c r="I32" s="43" t="str">
        <f t="shared" ref="I32:O32" si="54">IF(MONTH($I$25)&lt;&gt;MONTH($I$25-(WEEKDAY($I$25,1))-IF((WEEKDAY($I$25,1))&lt;=0,7,0)+(ROW(I32)-ROW($I$27))*7+(COLUMN(I32)-COLUMN($I$27)+1)),"",$I$25-(WEEKDAY($I$25,1))-IF((WEEKDAY($I$25,1))&lt;=0,7,0)+(ROW(I32)-ROW($I$27))*7+(COLUMN(I32)-COLUMN($I$27)+1))</f>
        <v/>
      </c>
      <c r="J32" s="43" t="str">
        <f t="shared" si="54"/>
        <v/>
      </c>
      <c r="K32" s="43" t="str">
        <f t="shared" si="54"/>
        <v/>
      </c>
      <c r="L32" s="43" t="str">
        <f t="shared" si="54"/>
        <v/>
      </c>
      <c r="M32" s="43" t="str">
        <f t="shared" si="54"/>
        <v/>
      </c>
      <c r="N32" s="43" t="str">
        <f t="shared" si="54"/>
        <v/>
      </c>
      <c r="O32" s="43" t="str">
        <f t="shared" si="54"/>
        <v/>
      </c>
      <c r="P32" s="48"/>
      <c r="Q32" s="43" t="str">
        <f t="shared" ref="Q32:W32" si="55">IF(MONTH($Q$25)&lt;&gt;MONTH($Q$25-(WEEKDAY($Q$25,1))-IF((WEEKDAY($Q$25,1))&lt;=0,7,0)+(ROW(Q32)-ROW($Q$27))*7+(COLUMN(Q32)-COLUMN($Q$27)+1)),"",$Q$25-(WEEKDAY($Q$25,1))-IF((WEEKDAY($Q$25,1))&lt;=0,7,0)+(ROW(Q32)-ROW($Q$27))*7+(COLUMN(Q32)-COLUMN($Q$27)+1))</f>
        <v/>
      </c>
      <c r="R32" s="43" t="str">
        <f t="shared" si="55"/>
        <v/>
      </c>
      <c r="S32" s="43" t="str">
        <f t="shared" si="55"/>
        <v/>
      </c>
      <c r="T32" s="43" t="str">
        <f t="shared" si="55"/>
        <v/>
      </c>
      <c r="U32" s="43" t="str">
        <f t="shared" si="55"/>
        <v/>
      </c>
      <c r="V32" s="43" t="str">
        <f t="shared" si="55"/>
        <v/>
      </c>
      <c r="W32" s="43" t="str">
        <f t="shared" si="55"/>
        <v/>
      </c>
      <c r="X32" s="32"/>
      <c r="Y32" s="53"/>
      <c r="Z32" s="52"/>
      <c r="AB32" s="13"/>
    </row>
    <row r="33" ht="12.75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2"/>
      <c r="Y33" s="24"/>
      <c r="Z33" s="25"/>
      <c r="AB33" s="13"/>
    </row>
    <row r="34" ht="12.75" customHeight="1">
      <c r="A34" s="34">
        <f>DATE(YEAR(Q25),MONTH(Q25)+1,1)</f>
        <v>45839</v>
      </c>
      <c r="B34" s="35"/>
      <c r="C34" s="35"/>
      <c r="D34" s="35"/>
      <c r="E34" s="35"/>
      <c r="F34" s="35"/>
      <c r="G34" s="36"/>
      <c r="H34" s="31"/>
      <c r="I34" s="34">
        <f>DATE(YEAR(A34),MONTH(A34)+1,1)</f>
        <v>45870</v>
      </c>
      <c r="J34" s="35"/>
      <c r="K34" s="35"/>
      <c r="L34" s="35"/>
      <c r="M34" s="35"/>
      <c r="N34" s="35"/>
      <c r="O34" s="36"/>
      <c r="P34" s="31"/>
      <c r="Q34" s="34">
        <f>DATE(YEAR(I34),MONTH(I34)+1,1)</f>
        <v>45901</v>
      </c>
      <c r="R34" s="35"/>
      <c r="S34" s="35"/>
      <c r="T34" s="35"/>
      <c r="U34" s="35"/>
      <c r="V34" s="35"/>
      <c r="W34" s="36"/>
      <c r="X34" s="32"/>
      <c r="Y34" s="37" t="s">
        <v>24</v>
      </c>
      <c r="Z34" s="19"/>
      <c r="AB34" s="13"/>
    </row>
    <row r="35" ht="12.75" customHeight="1">
      <c r="A35" s="38" t="str">
        <f>$A$8</f>
        <v>Su</v>
      </c>
      <c r="B35" s="39" t="str">
        <f>$B$8</f>
        <v>M</v>
      </c>
      <c r="C35" s="39" t="str">
        <f>$C$8</f>
        <v>Tu</v>
      </c>
      <c r="D35" s="39" t="str">
        <f>$D$8</f>
        <v>W</v>
      </c>
      <c r="E35" s="39" t="str">
        <f>$E$8</f>
        <v>Th</v>
      </c>
      <c r="F35" s="39" t="str">
        <f>$F$8</f>
        <v>F</v>
      </c>
      <c r="G35" s="40" t="str">
        <f>$G$8</f>
        <v>Sa</v>
      </c>
      <c r="H35" s="31"/>
      <c r="I35" s="38" t="str">
        <f>$A$8</f>
        <v>Su</v>
      </c>
      <c r="J35" s="39" t="str">
        <f>$B$8</f>
        <v>M</v>
      </c>
      <c r="K35" s="39" t="str">
        <f>$C$8</f>
        <v>Tu</v>
      </c>
      <c r="L35" s="39" t="str">
        <f>$D$8</f>
        <v>W</v>
      </c>
      <c r="M35" s="39" t="str">
        <f>$E$8</f>
        <v>Th</v>
      </c>
      <c r="N35" s="39" t="str">
        <f>$F$8</f>
        <v>F</v>
      </c>
      <c r="O35" s="40" t="str">
        <f>$G$8</f>
        <v>Sa</v>
      </c>
      <c r="P35" s="31"/>
      <c r="Q35" s="38" t="str">
        <f>$A$8</f>
        <v>Su</v>
      </c>
      <c r="R35" s="39" t="str">
        <f>$B$8</f>
        <v>M</v>
      </c>
      <c r="S35" s="39" t="str">
        <f>$C$8</f>
        <v>Tu</v>
      </c>
      <c r="T35" s="39" t="str">
        <f>$D$8</f>
        <v>W</v>
      </c>
      <c r="U35" s="39" t="str">
        <f>$E$8</f>
        <v>Th</v>
      </c>
      <c r="V35" s="39" t="str">
        <f>$F$8</f>
        <v>F</v>
      </c>
      <c r="W35" s="40" t="str">
        <f>$G$8</f>
        <v>Sa</v>
      </c>
      <c r="X35" s="32"/>
      <c r="Y35" s="54"/>
      <c r="Z35" s="55"/>
      <c r="AB35" s="13"/>
    </row>
    <row r="36" ht="12.75" customHeight="1">
      <c r="A36" s="43" t="str">
        <f t="shared" ref="A36:G36" si="56">IF(MONTH($A$34)&lt;&gt;MONTH($A$34-(WEEKDAY($A$34,1))-IF((WEEKDAY($A$34,1))&lt;=0,7,0)+(ROW(A36)-ROW($A$36))*7+(COLUMN(A36)-COLUMN($A$36)+1)),"",$A$34-(WEEKDAY($A$34,1))-IF((WEEKDAY($A$34,1))&lt;=0,7,0)+(ROW(A36)-ROW($A$36))*7+(COLUMN(A36)-COLUMN($A$36)+1))</f>
        <v/>
      </c>
      <c r="B36" s="43" t="str">
        <f t="shared" si="56"/>
        <v/>
      </c>
      <c r="C36" s="43">
        <f t="shared" si="56"/>
        <v>45839</v>
      </c>
      <c r="D36" s="43">
        <f t="shared" si="56"/>
        <v>45840</v>
      </c>
      <c r="E36" s="43">
        <f t="shared" si="56"/>
        <v>45841</v>
      </c>
      <c r="F36" s="43">
        <f t="shared" si="56"/>
        <v>45842</v>
      </c>
      <c r="G36" s="43">
        <f t="shared" si="56"/>
        <v>45843</v>
      </c>
      <c r="H36" s="31"/>
      <c r="I36" s="43" t="str">
        <f t="shared" ref="I36:O36" si="57">IF(MONTH($I$34)&lt;&gt;MONTH($I$34-(WEEKDAY($I$34,1))-IF((WEEKDAY($I$34,1))&lt;=0,7,0)+(ROW(I36)-ROW($I$36))*7+(COLUMN(I36)-COLUMN($I$36)+1)),"",$I$34-(WEEKDAY($I$34,1))-IF((WEEKDAY($I$34,1))&lt;=0,7,0)+(ROW(I36)-ROW($I$36))*7+(COLUMN(I36)-COLUMN($I$36)+1))</f>
        <v/>
      </c>
      <c r="J36" s="43" t="str">
        <f t="shared" si="57"/>
        <v/>
      </c>
      <c r="K36" s="43" t="str">
        <f t="shared" si="57"/>
        <v/>
      </c>
      <c r="L36" s="43" t="str">
        <f t="shared" si="57"/>
        <v/>
      </c>
      <c r="M36" s="43" t="str">
        <f t="shared" si="57"/>
        <v/>
      </c>
      <c r="N36" s="43">
        <f t="shared" si="57"/>
        <v>45870</v>
      </c>
      <c r="O36" s="43">
        <f t="shared" si="57"/>
        <v>45871</v>
      </c>
      <c r="P36" s="31"/>
      <c r="Q36" s="43" t="str">
        <f t="shared" ref="Q36:W36" si="58">IF(MONTH($Q$34)&lt;&gt;MONTH($Q$34-(WEEKDAY($Q$34,1))-IF((WEEKDAY($Q$34,1))&lt;=0,7,0)+(ROW(Q36)-ROW($Q$36))*7+(COLUMN(Q36)-COLUMN($Q$36)+1)),"",$Q$34-(WEEKDAY($Q$34,1))-IF((WEEKDAY($Q$34,1))&lt;=0,7,0)+(ROW(Q36)-ROW($Q$36))*7+(COLUMN(Q36)-COLUMN($Q$36)+1))</f>
        <v/>
      </c>
      <c r="R36" s="43">
        <f t="shared" si="58"/>
        <v>45901</v>
      </c>
      <c r="S36" s="43">
        <f t="shared" si="58"/>
        <v>45902</v>
      </c>
      <c r="T36" s="43">
        <f t="shared" si="58"/>
        <v>45903</v>
      </c>
      <c r="U36" s="43">
        <f t="shared" si="58"/>
        <v>45904</v>
      </c>
      <c r="V36" s="43">
        <f t="shared" si="58"/>
        <v>45905</v>
      </c>
      <c r="W36" s="43">
        <f t="shared" si="58"/>
        <v>45906</v>
      </c>
      <c r="X36" s="32"/>
      <c r="Y36" s="56"/>
      <c r="Z36" s="57"/>
      <c r="AB36" s="13"/>
    </row>
    <row r="37" ht="12.75" customHeight="1">
      <c r="A37" s="43">
        <f t="shared" ref="A37:G37" si="59">IF(MONTH($A$34)&lt;&gt;MONTH($A$34-(WEEKDAY($A$34,1))-IF((WEEKDAY($A$34,1))&lt;=0,7,0)+(ROW(A37)-ROW($A$36))*7+(COLUMN(A37)-COLUMN($A$36)+1)),"",$A$34-(WEEKDAY($A$34,1))-IF((WEEKDAY($A$34,1))&lt;=0,7,0)+(ROW(A37)-ROW($A$36))*7+(COLUMN(A37)-COLUMN($A$36)+1))</f>
        <v>45844</v>
      </c>
      <c r="B37" s="43">
        <f t="shared" si="59"/>
        <v>45845</v>
      </c>
      <c r="C37" s="43">
        <f t="shared" si="59"/>
        <v>45846</v>
      </c>
      <c r="D37" s="43">
        <f t="shared" si="59"/>
        <v>45847</v>
      </c>
      <c r="E37" s="43">
        <f t="shared" si="59"/>
        <v>45848</v>
      </c>
      <c r="F37" s="43">
        <f t="shared" si="59"/>
        <v>45849</v>
      </c>
      <c r="G37" s="43">
        <f t="shared" si="59"/>
        <v>45850</v>
      </c>
      <c r="H37" s="31"/>
      <c r="I37" s="43">
        <f t="shared" ref="I37:O37" si="60">IF(MONTH($I$34)&lt;&gt;MONTH($I$34-(WEEKDAY($I$34,1))-IF((WEEKDAY($I$34,1))&lt;=0,7,0)+(ROW(I37)-ROW($I$36))*7+(COLUMN(I37)-COLUMN($I$36)+1)),"",$I$34-(WEEKDAY($I$34,1))-IF((WEEKDAY($I$34,1))&lt;=0,7,0)+(ROW(I37)-ROW($I$36))*7+(COLUMN(I37)-COLUMN($I$36)+1))</f>
        <v>45872</v>
      </c>
      <c r="J37" s="43">
        <f t="shared" si="60"/>
        <v>45873</v>
      </c>
      <c r="K37" s="43">
        <f t="shared" si="60"/>
        <v>45874</v>
      </c>
      <c r="L37" s="43">
        <f t="shared" si="60"/>
        <v>45875</v>
      </c>
      <c r="M37" s="43">
        <f t="shared" si="60"/>
        <v>45876</v>
      </c>
      <c r="N37" s="43">
        <f t="shared" si="60"/>
        <v>45877</v>
      </c>
      <c r="O37" s="43">
        <f t="shared" si="60"/>
        <v>45878</v>
      </c>
      <c r="P37" s="31"/>
      <c r="Q37" s="43">
        <f t="shared" ref="Q37:W37" si="61">IF(MONTH($Q$34)&lt;&gt;MONTH($Q$34-(WEEKDAY($Q$34,1))-IF((WEEKDAY($Q$34,1))&lt;=0,7,0)+(ROW(Q37)-ROW($Q$36))*7+(COLUMN(Q37)-COLUMN($Q$36)+1)),"",$Q$34-(WEEKDAY($Q$34,1))-IF((WEEKDAY($Q$34,1))&lt;=0,7,0)+(ROW(Q37)-ROW($Q$36))*7+(COLUMN(Q37)-COLUMN($Q$36)+1))</f>
        <v>45907</v>
      </c>
      <c r="R37" s="43">
        <f t="shared" si="61"/>
        <v>45908</v>
      </c>
      <c r="S37" s="43">
        <f t="shared" si="61"/>
        <v>45909</v>
      </c>
      <c r="T37" s="43">
        <f t="shared" si="61"/>
        <v>45910</v>
      </c>
      <c r="U37" s="43">
        <f t="shared" si="61"/>
        <v>45911</v>
      </c>
      <c r="V37" s="43">
        <f t="shared" si="61"/>
        <v>45912</v>
      </c>
      <c r="W37" s="43">
        <f t="shared" si="61"/>
        <v>45913</v>
      </c>
      <c r="X37" s="32"/>
      <c r="Y37" s="56"/>
      <c r="Z37" s="57"/>
      <c r="AB37" s="13"/>
    </row>
    <row r="38" ht="12.75" customHeight="1">
      <c r="A38" s="43">
        <f t="shared" ref="A38:G38" si="62">IF(MONTH($A$34)&lt;&gt;MONTH($A$34-(WEEKDAY($A$34,1))-IF((WEEKDAY($A$34,1))&lt;=0,7,0)+(ROW(A38)-ROW($A$36))*7+(COLUMN(A38)-COLUMN($A$36)+1)),"",$A$34-(WEEKDAY($A$34,1))-IF((WEEKDAY($A$34,1))&lt;=0,7,0)+(ROW(A38)-ROW($A$36))*7+(COLUMN(A38)-COLUMN($A$36)+1))</f>
        <v>45851</v>
      </c>
      <c r="B38" s="43">
        <f t="shared" si="62"/>
        <v>45852</v>
      </c>
      <c r="C38" s="43">
        <f t="shared" si="62"/>
        <v>45853</v>
      </c>
      <c r="D38" s="43">
        <f t="shared" si="62"/>
        <v>45854</v>
      </c>
      <c r="E38" s="43">
        <f t="shared" si="62"/>
        <v>45855</v>
      </c>
      <c r="F38" s="43">
        <f t="shared" si="62"/>
        <v>45856</v>
      </c>
      <c r="G38" s="43">
        <f t="shared" si="62"/>
        <v>45857</v>
      </c>
      <c r="H38" s="31"/>
      <c r="I38" s="43">
        <f t="shared" ref="I38:O38" si="63">IF(MONTH($I$34)&lt;&gt;MONTH($I$34-(WEEKDAY($I$34,1))-IF((WEEKDAY($I$34,1))&lt;=0,7,0)+(ROW(I38)-ROW($I$36))*7+(COLUMN(I38)-COLUMN($I$36)+1)),"",$I$34-(WEEKDAY($I$34,1))-IF((WEEKDAY($I$34,1))&lt;=0,7,0)+(ROW(I38)-ROW($I$36))*7+(COLUMN(I38)-COLUMN($I$36)+1))</f>
        <v>45879</v>
      </c>
      <c r="J38" s="43">
        <f t="shared" si="63"/>
        <v>45880</v>
      </c>
      <c r="K38" s="43">
        <f t="shared" si="63"/>
        <v>45881</v>
      </c>
      <c r="L38" s="43">
        <f t="shared" si="63"/>
        <v>45882</v>
      </c>
      <c r="M38" s="43">
        <f t="shared" si="63"/>
        <v>45883</v>
      </c>
      <c r="N38" s="43">
        <f t="shared" si="63"/>
        <v>45884</v>
      </c>
      <c r="O38" s="43">
        <f t="shared" si="63"/>
        <v>45885</v>
      </c>
      <c r="P38" s="31"/>
      <c r="Q38" s="43">
        <f t="shared" ref="Q38:W38" si="64">IF(MONTH($Q$34)&lt;&gt;MONTH($Q$34-(WEEKDAY($Q$34,1))-IF((WEEKDAY($Q$34,1))&lt;=0,7,0)+(ROW(Q38)-ROW($Q$36))*7+(COLUMN(Q38)-COLUMN($Q$36)+1)),"",$Q$34-(WEEKDAY($Q$34,1))-IF((WEEKDAY($Q$34,1))&lt;=0,7,0)+(ROW(Q38)-ROW($Q$36))*7+(COLUMN(Q38)-COLUMN($Q$36)+1))</f>
        <v>45914</v>
      </c>
      <c r="R38" s="43">
        <f t="shared" si="64"/>
        <v>45915</v>
      </c>
      <c r="S38" s="43">
        <f t="shared" si="64"/>
        <v>45916</v>
      </c>
      <c r="T38" s="43">
        <f t="shared" si="64"/>
        <v>45917</v>
      </c>
      <c r="U38" s="43">
        <f t="shared" si="64"/>
        <v>45918</v>
      </c>
      <c r="V38" s="43">
        <f t="shared" si="64"/>
        <v>45919</v>
      </c>
      <c r="W38" s="43">
        <f t="shared" si="64"/>
        <v>45920</v>
      </c>
      <c r="X38" s="32"/>
      <c r="Y38" s="56"/>
      <c r="Z38" s="57"/>
      <c r="AB38" s="13"/>
    </row>
    <row r="39" ht="12.75" customHeight="1">
      <c r="A39" s="43">
        <f t="shared" ref="A39:G39" si="65">IF(MONTH($A$34)&lt;&gt;MONTH($A$34-(WEEKDAY($A$34,1))-IF((WEEKDAY($A$34,1))&lt;=0,7,0)+(ROW(A39)-ROW($A$36))*7+(COLUMN(A39)-COLUMN($A$36)+1)),"",$A$34-(WEEKDAY($A$34,1))-IF((WEEKDAY($A$34,1))&lt;=0,7,0)+(ROW(A39)-ROW($A$36))*7+(COLUMN(A39)-COLUMN($A$36)+1))</f>
        <v>45858</v>
      </c>
      <c r="B39" s="43">
        <f t="shared" si="65"/>
        <v>45859</v>
      </c>
      <c r="C39" s="43">
        <f t="shared" si="65"/>
        <v>45860</v>
      </c>
      <c r="D39" s="43">
        <f t="shared" si="65"/>
        <v>45861</v>
      </c>
      <c r="E39" s="43">
        <f t="shared" si="65"/>
        <v>45862</v>
      </c>
      <c r="F39" s="43">
        <f t="shared" si="65"/>
        <v>45863</v>
      </c>
      <c r="G39" s="43">
        <f t="shared" si="65"/>
        <v>45864</v>
      </c>
      <c r="H39" s="31"/>
      <c r="I39" s="43">
        <f t="shared" ref="I39:O39" si="66">IF(MONTH($I$34)&lt;&gt;MONTH($I$34-(WEEKDAY($I$34,1))-IF((WEEKDAY($I$34,1))&lt;=0,7,0)+(ROW(I39)-ROW($I$36))*7+(COLUMN(I39)-COLUMN($I$36)+1)),"",$I$34-(WEEKDAY($I$34,1))-IF((WEEKDAY($I$34,1))&lt;=0,7,0)+(ROW(I39)-ROW($I$36))*7+(COLUMN(I39)-COLUMN($I$36)+1))</f>
        <v>45886</v>
      </c>
      <c r="J39" s="43">
        <f t="shared" si="66"/>
        <v>45887</v>
      </c>
      <c r="K39" s="43">
        <f t="shared" si="66"/>
        <v>45888</v>
      </c>
      <c r="L39" s="43">
        <f t="shared" si="66"/>
        <v>45889</v>
      </c>
      <c r="M39" s="43">
        <f t="shared" si="66"/>
        <v>45890</v>
      </c>
      <c r="N39" s="43">
        <f t="shared" si="66"/>
        <v>45891</v>
      </c>
      <c r="O39" s="43">
        <f t="shared" si="66"/>
        <v>45892</v>
      </c>
      <c r="P39" s="31"/>
      <c r="Q39" s="43">
        <f t="shared" ref="Q39:W39" si="67">IF(MONTH($Q$34)&lt;&gt;MONTH($Q$34-(WEEKDAY($Q$34,1))-IF((WEEKDAY($Q$34,1))&lt;=0,7,0)+(ROW(Q39)-ROW($Q$36))*7+(COLUMN(Q39)-COLUMN($Q$36)+1)),"",$Q$34-(WEEKDAY($Q$34,1))-IF((WEEKDAY($Q$34,1))&lt;=0,7,0)+(ROW(Q39)-ROW($Q$36))*7+(COLUMN(Q39)-COLUMN($Q$36)+1))</f>
        <v>45921</v>
      </c>
      <c r="R39" s="43">
        <f t="shared" si="67"/>
        <v>45922</v>
      </c>
      <c r="S39" s="43">
        <f t="shared" si="67"/>
        <v>45923</v>
      </c>
      <c r="T39" s="43">
        <f t="shared" si="67"/>
        <v>45924</v>
      </c>
      <c r="U39" s="43">
        <f t="shared" si="67"/>
        <v>45925</v>
      </c>
      <c r="V39" s="43">
        <f t="shared" si="67"/>
        <v>45926</v>
      </c>
      <c r="W39" s="43">
        <f t="shared" si="67"/>
        <v>45927</v>
      </c>
      <c r="X39" s="32"/>
      <c r="Y39" s="56"/>
      <c r="Z39" s="57"/>
      <c r="AB39" s="13"/>
    </row>
    <row r="40" ht="12.75" customHeight="1">
      <c r="A40" s="43">
        <f t="shared" ref="A40:G40" si="68">IF(MONTH($A$34)&lt;&gt;MONTH($A$34-(WEEKDAY($A$34,1))-IF((WEEKDAY($A$34,1))&lt;=0,7,0)+(ROW(A40)-ROW($A$36))*7+(COLUMN(A40)-COLUMN($A$36)+1)),"",$A$34-(WEEKDAY($A$34,1))-IF((WEEKDAY($A$34,1))&lt;=0,7,0)+(ROW(A40)-ROW($A$36))*7+(COLUMN(A40)-COLUMN($A$36)+1))</f>
        <v>45865</v>
      </c>
      <c r="B40" s="43">
        <f t="shared" si="68"/>
        <v>45866</v>
      </c>
      <c r="C40" s="43">
        <f t="shared" si="68"/>
        <v>45867</v>
      </c>
      <c r="D40" s="43">
        <f t="shared" si="68"/>
        <v>45868</v>
      </c>
      <c r="E40" s="43">
        <f t="shared" si="68"/>
        <v>45869</v>
      </c>
      <c r="F40" s="43" t="str">
        <f t="shared" si="68"/>
        <v/>
      </c>
      <c r="G40" s="43" t="str">
        <f t="shared" si="68"/>
        <v/>
      </c>
      <c r="H40" s="31"/>
      <c r="I40" s="43">
        <f t="shared" ref="I40:O40" si="69">IF(MONTH($I$34)&lt;&gt;MONTH($I$34-(WEEKDAY($I$34,1))-IF((WEEKDAY($I$34,1))&lt;=0,7,0)+(ROW(I40)-ROW($I$36))*7+(COLUMN(I40)-COLUMN($I$36)+1)),"",$I$34-(WEEKDAY($I$34,1))-IF((WEEKDAY($I$34,1))&lt;=0,7,0)+(ROW(I40)-ROW($I$36))*7+(COLUMN(I40)-COLUMN($I$36)+1))</f>
        <v>45893</v>
      </c>
      <c r="J40" s="43">
        <f t="shared" si="69"/>
        <v>45894</v>
      </c>
      <c r="K40" s="43">
        <f t="shared" si="69"/>
        <v>45895</v>
      </c>
      <c r="L40" s="43">
        <f t="shared" si="69"/>
        <v>45896</v>
      </c>
      <c r="M40" s="43">
        <f t="shared" si="69"/>
        <v>45897</v>
      </c>
      <c r="N40" s="43">
        <f t="shared" si="69"/>
        <v>45898</v>
      </c>
      <c r="O40" s="43">
        <f t="shared" si="69"/>
        <v>45899</v>
      </c>
      <c r="P40" s="31"/>
      <c r="Q40" s="43">
        <f t="shared" ref="Q40:W40" si="70">IF(MONTH($Q$34)&lt;&gt;MONTH($Q$34-(WEEKDAY($Q$34,1))-IF((WEEKDAY($Q$34,1))&lt;=0,7,0)+(ROW(Q40)-ROW($Q$36))*7+(COLUMN(Q40)-COLUMN($Q$36)+1)),"",$Q$34-(WEEKDAY($Q$34,1))-IF((WEEKDAY($Q$34,1))&lt;=0,7,0)+(ROW(Q40)-ROW($Q$36))*7+(COLUMN(Q40)-COLUMN($Q$36)+1))</f>
        <v>45928</v>
      </c>
      <c r="R40" s="43">
        <f t="shared" si="70"/>
        <v>45929</v>
      </c>
      <c r="S40" s="43">
        <f t="shared" si="70"/>
        <v>45930</v>
      </c>
      <c r="T40" s="43" t="str">
        <f t="shared" si="70"/>
        <v/>
      </c>
      <c r="U40" s="43" t="str">
        <f t="shared" si="70"/>
        <v/>
      </c>
      <c r="V40" s="43" t="str">
        <f t="shared" si="70"/>
        <v/>
      </c>
      <c r="W40" s="43" t="str">
        <f t="shared" si="70"/>
        <v/>
      </c>
      <c r="X40" s="32"/>
      <c r="Y40" s="56"/>
      <c r="Z40" s="57"/>
      <c r="AB40" s="13"/>
    </row>
    <row r="41" ht="12.75" customHeight="1">
      <c r="A41" s="43" t="str">
        <f t="shared" ref="A41:G41" si="71">IF(MONTH($A$34)&lt;&gt;MONTH($A$34-(WEEKDAY($A$34,1))-IF((WEEKDAY($A$34,1))&lt;=0,7,0)+(ROW(A41)-ROW($A$36))*7+(COLUMN(A41)-COLUMN($A$36)+1)),"",$A$34-(WEEKDAY($A$34,1))-IF((WEEKDAY($A$34,1))&lt;=0,7,0)+(ROW(A41)-ROW($A$36))*7+(COLUMN(A41)-COLUMN($A$36)+1))</f>
        <v/>
      </c>
      <c r="B41" s="43" t="str">
        <f t="shared" si="71"/>
        <v/>
      </c>
      <c r="C41" s="43" t="str">
        <f t="shared" si="71"/>
        <v/>
      </c>
      <c r="D41" s="43" t="str">
        <f t="shared" si="71"/>
        <v/>
      </c>
      <c r="E41" s="43" t="str">
        <f t="shared" si="71"/>
        <v/>
      </c>
      <c r="F41" s="43" t="str">
        <f t="shared" si="71"/>
        <v/>
      </c>
      <c r="G41" s="43" t="str">
        <f t="shared" si="71"/>
        <v/>
      </c>
      <c r="H41" s="31"/>
      <c r="I41" s="43">
        <f t="shared" ref="I41:O41" si="72">IF(MONTH($I$34)&lt;&gt;MONTH($I$34-(WEEKDAY($I$34,1))-IF((WEEKDAY($I$34,1))&lt;=0,7,0)+(ROW(I41)-ROW($I$36))*7+(COLUMN(I41)-COLUMN($I$36)+1)),"",$I$34-(WEEKDAY($I$34,1))-IF((WEEKDAY($I$34,1))&lt;=0,7,0)+(ROW(I41)-ROW($I$36))*7+(COLUMN(I41)-COLUMN($I$36)+1))</f>
        <v>45900</v>
      </c>
      <c r="J41" s="43" t="str">
        <f t="shared" si="72"/>
        <v/>
      </c>
      <c r="K41" s="43" t="str">
        <f t="shared" si="72"/>
        <v/>
      </c>
      <c r="L41" s="43" t="str">
        <f t="shared" si="72"/>
        <v/>
      </c>
      <c r="M41" s="43" t="str">
        <f t="shared" si="72"/>
        <v/>
      </c>
      <c r="N41" s="43" t="str">
        <f t="shared" si="72"/>
        <v/>
      </c>
      <c r="O41" s="43" t="str">
        <f t="shared" si="72"/>
        <v/>
      </c>
      <c r="P41" s="48"/>
      <c r="Q41" s="43" t="str">
        <f t="shared" ref="Q41:W41" si="73">IF(MONTH($Q$34)&lt;&gt;MONTH($Q$34-(WEEKDAY($Q$34,1))-IF((WEEKDAY($Q$34,1))&lt;=0,7,0)+(ROW(Q41)-ROW($Q$36))*7+(COLUMN(Q41)-COLUMN($Q$36)+1)),"",$Q$34-(WEEKDAY($Q$34,1))-IF((WEEKDAY($Q$34,1))&lt;=0,7,0)+(ROW(Q41)-ROW($Q$36))*7+(COLUMN(Q41)-COLUMN($Q$36)+1))</f>
        <v/>
      </c>
      <c r="R41" s="43" t="str">
        <f t="shared" si="73"/>
        <v/>
      </c>
      <c r="S41" s="43" t="str">
        <f t="shared" si="73"/>
        <v/>
      </c>
      <c r="T41" s="43" t="str">
        <f t="shared" si="73"/>
        <v/>
      </c>
      <c r="U41" s="43" t="str">
        <f t="shared" si="73"/>
        <v/>
      </c>
      <c r="V41" s="43" t="str">
        <f t="shared" si="73"/>
        <v/>
      </c>
      <c r="W41" s="43" t="str">
        <f t="shared" si="73"/>
        <v/>
      </c>
      <c r="X41" s="32"/>
      <c r="Y41" s="58"/>
      <c r="Z41" s="59"/>
      <c r="AB41" s="13"/>
    </row>
    <row r="42" ht="12.7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24"/>
      <c r="Z42" s="25"/>
      <c r="AB42" s="13"/>
    </row>
    <row r="43" ht="12.75" customHeight="1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2"/>
      <c r="Z43" s="63"/>
      <c r="AB43" s="13"/>
    </row>
    <row r="44" ht="12.75" customHeight="1">
      <c r="Y44" s="24"/>
      <c r="Z44" s="25"/>
      <c r="AB44" s="13"/>
    </row>
    <row r="45" ht="12.75" customHeight="1">
      <c r="Y45" s="24"/>
      <c r="Z45" s="25"/>
      <c r="AB45" s="13"/>
    </row>
    <row r="46" ht="12.75" customHeight="1">
      <c r="Y46" s="24"/>
      <c r="Z46" s="25"/>
      <c r="AB46" s="13"/>
    </row>
    <row r="47" ht="12.75" customHeight="1">
      <c r="Z47" s="25"/>
      <c r="AB47" s="13"/>
    </row>
    <row r="48" ht="12.75" customHeight="1">
      <c r="Z48" s="25"/>
      <c r="AB48" s="13"/>
    </row>
    <row r="49" ht="12.75" customHeight="1">
      <c r="Z49" s="25"/>
      <c r="AB49" s="13"/>
    </row>
    <row r="50" ht="12.75" customHeight="1">
      <c r="Z50" s="25"/>
      <c r="AB50" s="13"/>
    </row>
    <row r="51" ht="12.75" customHeight="1">
      <c r="Z51" s="25"/>
      <c r="AB51" s="13"/>
    </row>
    <row r="52" ht="12.75" customHeight="1">
      <c r="Z52" s="25"/>
      <c r="AB52" s="13"/>
    </row>
    <row r="53" ht="12.75" customHeight="1">
      <c r="Z53" s="25"/>
      <c r="AB53" s="13"/>
    </row>
    <row r="54" ht="12.75" customHeight="1">
      <c r="Z54" s="25"/>
      <c r="AB54" s="13"/>
    </row>
    <row r="55" ht="12.75" customHeight="1">
      <c r="Z55" s="25"/>
      <c r="AB55" s="13"/>
    </row>
    <row r="56" ht="12.75" customHeight="1">
      <c r="Z56" s="25"/>
      <c r="AB56" s="13"/>
    </row>
    <row r="57" ht="12.75" customHeight="1">
      <c r="Z57" s="25"/>
      <c r="AB57" s="13"/>
    </row>
    <row r="58" ht="12.75" customHeight="1">
      <c r="Z58" s="25"/>
      <c r="AB58" s="13"/>
    </row>
    <row r="59" ht="12.75" customHeight="1">
      <c r="Z59" s="25"/>
      <c r="AB59" s="13"/>
    </row>
    <row r="60" ht="12.75" customHeight="1">
      <c r="Z60" s="25"/>
      <c r="AB60" s="13"/>
    </row>
    <row r="61" ht="12.75" customHeight="1">
      <c r="Z61" s="25"/>
      <c r="AB61" s="13"/>
    </row>
    <row r="62" ht="12.75" customHeight="1">
      <c r="Z62" s="25"/>
      <c r="AB62" s="13"/>
    </row>
    <row r="63" ht="12.75" customHeight="1">
      <c r="Z63" s="25"/>
      <c r="AB63" s="13"/>
    </row>
    <row r="64" ht="12.75" customHeight="1">
      <c r="Z64" s="25"/>
      <c r="AB64" s="13"/>
    </row>
    <row r="65" ht="12.75" customHeight="1">
      <c r="Z65" s="25"/>
      <c r="AB65" s="13"/>
    </row>
    <row r="66" ht="12.75" customHeight="1">
      <c r="Z66" s="25"/>
      <c r="AB66" s="13"/>
    </row>
    <row r="67" ht="12.75" customHeight="1">
      <c r="Z67" s="25"/>
      <c r="AB67" s="13"/>
    </row>
    <row r="68" ht="12.75" customHeight="1">
      <c r="Z68" s="25"/>
      <c r="AB68" s="13"/>
    </row>
    <row r="69" ht="12.75" customHeight="1">
      <c r="Z69" s="25"/>
      <c r="AB69" s="13"/>
    </row>
    <row r="70" ht="12.75" customHeight="1">
      <c r="Z70" s="25"/>
      <c r="AB70" s="13"/>
    </row>
    <row r="71" ht="12.75" customHeight="1">
      <c r="Z71" s="25"/>
      <c r="AB71" s="13"/>
    </row>
    <row r="72" ht="12.75" customHeight="1">
      <c r="Z72" s="25"/>
      <c r="AB72" s="13"/>
    </row>
    <row r="73" ht="12.75" customHeight="1">
      <c r="Z73" s="25"/>
      <c r="AB73" s="13"/>
    </row>
    <row r="74" ht="12.75" customHeight="1">
      <c r="Z74" s="25"/>
      <c r="AB74" s="13"/>
    </row>
    <row r="75" ht="12.75" customHeight="1">
      <c r="Z75" s="25"/>
      <c r="AB75" s="13"/>
    </row>
    <row r="76" ht="12.75" customHeight="1">
      <c r="Z76" s="25"/>
      <c r="AB76" s="13"/>
    </row>
    <row r="77" ht="12.75" customHeight="1">
      <c r="Z77" s="25"/>
      <c r="AB77" s="13"/>
    </row>
    <row r="78" ht="12.75" customHeight="1">
      <c r="Z78" s="25"/>
      <c r="AB78" s="13"/>
    </row>
    <row r="79" ht="12.75" customHeight="1">
      <c r="Z79" s="25"/>
      <c r="AB79" s="13"/>
    </row>
    <row r="80" ht="12.75" customHeight="1">
      <c r="Z80" s="25"/>
      <c r="AB80" s="13"/>
    </row>
    <row r="81" ht="12.75" customHeight="1">
      <c r="Z81" s="25"/>
      <c r="AB81" s="13"/>
    </row>
    <row r="82" ht="12.75" customHeight="1">
      <c r="Z82" s="25"/>
      <c r="AB82" s="13"/>
    </row>
    <row r="83" ht="12.75" customHeight="1">
      <c r="Z83" s="25"/>
      <c r="AB83" s="13"/>
    </row>
    <row r="84" ht="12.75" customHeight="1">
      <c r="Z84" s="25"/>
      <c r="AB84" s="13"/>
    </row>
    <row r="85" ht="12.75" customHeight="1">
      <c r="Z85" s="25"/>
      <c r="AB85" s="13"/>
    </row>
    <row r="86" ht="12.75" customHeight="1">
      <c r="Z86" s="25"/>
      <c r="AB86" s="13"/>
    </row>
    <row r="87" ht="12.75" customHeight="1">
      <c r="Z87" s="25"/>
      <c r="AB87" s="13"/>
    </row>
    <row r="88" ht="12.75" customHeight="1">
      <c r="Z88" s="25"/>
      <c r="AB88" s="13"/>
    </row>
    <row r="89" ht="12.75" customHeight="1">
      <c r="Z89" s="25"/>
      <c r="AB89" s="13"/>
    </row>
    <row r="90" ht="12.75" customHeight="1">
      <c r="Z90" s="25"/>
      <c r="AB90" s="13"/>
    </row>
    <row r="91" ht="12.75" customHeight="1">
      <c r="Z91" s="25"/>
      <c r="AB91" s="13"/>
    </row>
    <row r="92" ht="12.75" customHeight="1">
      <c r="Z92" s="25"/>
      <c r="AB92" s="13"/>
    </row>
    <row r="93" ht="12.75" customHeight="1">
      <c r="Z93" s="25"/>
      <c r="AB93" s="13"/>
    </row>
    <row r="94" ht="12.75" customHeight="1">
      <c r="Z94" s="25"/>
      <c r="AB94" s="13"/>
    </row>
    <row r="95" ht="12.75" customHeight="1">
      <c r="Z95" s="25"/>
      <c r="AB95" s="13"/>
    </row>
    <row r="96" ht="12.75" customHeight="1">
      <c r="Z96" s="25"/>
      <c r="AB96" s="13"/>
    </row>
    <row r="97" ht="12.75" customHeight="1">
      <c r="Z97" s="25"/>
      <c r="AB97" s="13"/>
    </row>
    <row r="98" ht="12.75" customHeight="1">
      <c r="Z98" s="25"/>
      <c r="AB98" s="13"/>
    </row>
    <row r="99" ht="12.75" customHeight="1">
      <c r="Z99" s="25"/>
      <c r="AB99" s="13"/>
    </row>
    <row r="100" ht="12.75" customHeight="1">
      <c r="Z100" s="25"/>
      <c r="AB100" s="13"/>
    </row>
    <row r="101" ht="12.75" customHeight="1">
      <c r="Z101" s="25"/>
      <c r="AB101" s="13"/>
    </row>
    <row r="102" ht="12.75" customHeight="1">
      <c r="Z102" s="25"/>
      <c r="AB102" s="13"/>
    </row>
    <row r="103" ht="12.75" customHeight="1">
      <c r="Z103" s="25"/>
      <c r="AB103" s="13"/>
    </row>
    <row r="104" ht="12.75" customHeight="1">
      <c r="Z104" s="25"/>
      <c r="AB104" s="13"/>
    </row>
    <row r="105" ht="12.75" customHeight="1">
      <c r="Z105" s="25"/>
      <c r="AB105" s="13"/>
    </row>
    <row r="106" ht="12.75" customHeight="1">
      <c r="Z106" s="25"/>
      <c r="AB106" s="13"/>
    </row>
    <row r="107" ht="12.75" customHeight="1">
      <c r="Z107" s="25"/>
      <c r="AB107" s="13"/>
    </row>
    <row r="108" ht="12.75" customHeight="1">
      <c r="Z108" s="25"/>
      <c r="AB108" s="13"/>
    </row>
    <row r="109" ht="12.75" customHeight="1">
      <c r="Z109" s="25"/>
      <c r="AB109" s="13"/>
    </row>
    <row r="110" ht="12.75" customHeight="1">
      <c r="Z110" s="25"/>
      <c r="AB110" s="13"/>
    </row>
    <row r="111" ht="12.75" customHeight="1">
      <c r="Z111" s="25"/>
      <c r="AB111" s="13"/>
    </row>
    <row r="112" ht="12.75" customHeight="1">
      <c r="Z112" s="25"/>
      <c r="AB112" s="13"/>
    </row>
    <row r="113" ht="12.75" customHeight="1">
      <c r="Z113" s="25"/>
      <c r="AB113" s="13"/>
    </row>
    <row r="114" ht="12.75" customHeight="1">
      <c r="Z114" s="25"/>
      <c r="AB114" s="13"/>
    </row>
    <row r="115" ht="12.75" customHeight="1">
      <c r="Z115" s="25"/>
      <c r="AB115" s="13"/>
    </row>
    <row r="116" ht="12.75" customHeight="1">
      <c r="Z116" s="25"/>
      <c r="AB116" s="13"/>
    </row>
    <row r="117" ht="12.75" customHeight="1">
      <c r="Z117" s="25"/>
      <c r="AB117" s="13"/>
    </row>
    <row r="118" ht="12.75" customHeight="1">
      <c r="Z118" s="25"/>
      <c r="AB118" s="13"/>
    </row>
    <row r="119" ht="12.75" customHeight="1">
      <c r="Z119" s="25"/>
      <c r="AB119" s="13"/>
    </row>
    <row r="120" ht="12.75" customHeight="1">
      <c r="Z120" s="25"/>
      <c r="AB120" s="13"/>
    </row>
    <row r="121" ht="12.75" customHeight="1">
      <c r="Z121" s="25"/>
      <c r="AB121" s="13"/>
    </row>
    <row r="122" ht="12.75" customHeight="1">
      <c r="Z122" s="25"/>
      <c r="AB122" s="13"/>
    </row>
    <row r="123" ht="12.75" customHeight="1">
      <c r="Z123" s="25"/>
      <c r="AB123" s="13"/>
    </row>
    <row r="124" ht="12.75" customHeight="1">
      <c r="Z124" s="25"/>
      <c r="AB124" s="13"/>
    </row>
    <row r="125" ht="12.75" customHeight="1">
      <c r="Z125" s="25"/>
      <c r="AB125" s="13"/>
    </row>
    <row r="126" ht="12.75" customHeight="1">
      <c r="Z126" s="25"/>
      <c r="AB126" s="13"/>
    </row>
    <row r="127" ht="12.75" customHeight="1">
      <c r="Z127" s="25"/>
      <c r="AB127" s="13"/>
    </row>
    <row r="128" ht="12.75" customHeight="1">
      <c r="Z128" s="25"/>
      <c r="AB128" s="13"/>
    </row>
    <row r="129" ht="12.75" customHeight="1">
      <c r="Z129" s="25"/>
      <c r="AB129" s="13"/>
    </row>
    <row r="130" ht="12.75" customHeight="1">
      <c r="Z130" s="25"/>
      <c r="AB130" s="13"/>
    </row>
    <row r="131" ht="12.75" customHeight="1">
      <c r="Z131" s="25"/>
      <c r="AB131" s="13"/>
    </row>
    <row r="132" ht="12.75" customHeight="1">
      <c r="Z132" s="25"/>
      <c r="AB132" s="13"/>
    </row>
    <row r="133" ht="12.75" customHeight="1">
      <c r="Z133" s="25"/>
      <c r="AB133" s="13"/>
    </row>
    <row r="134" ht="12.75" customHeight="1">
      <c r="Z134" s="25"/>
      <c r="AB134" s="13"/>
    </row>
    <row r="135" ht="12.75" customHeight="1">
      <c r="Z135" s="25"/>
      <c r="AB135" s="13"/>
    </row>
    <row r="136" ht="12.75" customHeight="1">
      <c r="Z136" s="25"/>
      <c r="AB136" s="13"/>
    </row>
    <row r="137" ht="12.75" customHeight="1">
      <c r="Z137" s="25"/>
      <c r="AB137" s="13"/>
    </row>
    <row r="138" ht="12.75" customHeight="1">
      <c r="Z138" s="25"/>
      <c r="AB138" s="13"/>
    </row>
    <row r="139" ht="12.75" customHeight="1">
      <c r="Z139" s="25"/>
      <c r="AB139" s="13"/>
    </row>
    <row r="140" ht="12.75" customHeight="1">
      <c r="Z140" s="25"/>
      <c r="AB140" s="13"/>
    </row>
    <row r="141" ht="12.75" customHeight="1">
      <c r="Z141" s="25"/>
      <c r="AB141" s="13"/>
    </row>
    <row r="142" ht="12.75" customHeight="1">
      <c r="Z142" s="25"/>
      <c r="AB142" s="13"/>
    </row>
    <row r="143" ht="12.75" customHeight="1">
      <c r="Z143" s="25"/>
      <c r="AB143" s="13"/>
    </row>
    <row r="144" ht="12.75" customHeight="1">
      <c r="Z144" s="25"/>
      <c r="AB144" s="13"/>
    </row>
    <row r="145" ht="12.75" customHeight="1">
      <c r="Z145" s="25"/>
      <c r="AB145" s="13"/>
    </row>
    <row r="146" ht="12.75" customHeight="1">
      <c r="Z146" s="25"/>
      <c r="AB146" s="13"/>
    </row>
    <row r="147" ht="12.75" customHeight="1">
      <c r="Z147" s="25"/>
      <c r="AB147" s="13"/>
    </row>
    <row r="148" ht="12.75" customHeight="1">
      <c r="Z148" s="25"/>
      <c r="AB148" s="13"/>
    </row>
    <row r="149" ht="12.75" customHeight="1">
      <c r="Z149" s="25"/>
      <c r="AB149" s="13"/>
    </row>
    <row r="150" ht="12.75" customHeight="1">
      <c r="Z150" s="25"/>
      <c r="AB150" s="13"/>
    </row>
    <row r="151" ht="12.75" customHeight="1">
      <c r="Z151" s="25"/>
      <c r="AB151" s="13"/>
    </row>
    <row r="152" ht="12.75" customHeight="1">
      <c r="Z152" s="25"/>
      <c r="AB152" s="13"/>
    </row>
    <row r="153" ht="12.75" customHeight="1">
      <c r="Z153" s="25"/>
      <c r="AB153" s="13"/>
    </row>
    <row r="154" ht="12.75" customHeight="1">
      <c r="Z154" s="25"/>
      <c r="AB154" s="13"/>
    </row>
    <row r="155" ht="12.75" customHeight="1">
      <c r="Z155" s="25"/>
      <c r="AB155" s="13"/>
    </row>
    <row r="156" ht="12.75" customHeight="1">
      <c r="Z156" s="25"/>
      <c r="AB156" s="13"/>
    </row>
    <row r="157" ht="12.75" customHeight="1">
      <c r="Z157" s="25"/>
      <c r="AB157" s="13"/>
    </row>
    <row r="158" ht="12.75" customHeight="1">
      <c r="Z158" s="25"/>
      <c r="AB158" s="13"/>
    </row>
    <row r="159" ht="12.75" customHeight="1">
      <c r="Z159" s="25"/>
      <c r="AB159" s="13"/>
    </row>
    <row r="160" ht="12.75" customHeight="1">
      <c r="Z160" s="25"/>
      <c r="AB160" s="13"/>
    </row>
    <row r="161" ht="12.75" customHeight="1">
      <c r="Z161" s="25"/>
      <c r="AB161" s="13"/>
    </row>
    <row r="162" ht="12.75" customHeight="1">
      <c r="Z162" s="25"/>
      <c r="AB162" s="13"/>
    </row>
    <row r="163" ht="12.75" customHeight="1">
      <c r="Z163" s="25"/>
      <c r="AB163" s="13"/>
    </row>
    <row r="164" ht="12.75" customHeight="1">
      <c r="Z164" s="25"/>
      <c r="AB164" s="13"/>
    </row>
    <row r="165" ht="12.75" customHeight="1">
      <c r="Z165" s="25"/>
      <c r="AB165" s="13"/>
    </row>
    <row r="166" ht="12.75" customHeight="1">
      <c r="Z166" s="25"/>
      <c r="AB166" s="13"/>
    </row>
    <row r="167" ht="12.75" customHeight="1">
      <c r="Z167" s="25"/>
      <c r="AB167" s="13"/>
    </row>
    <row r="168" ht="12.75" customHeight="1">
      <c r="Z168" s="25"/>
      <c r="AB168" s="13"/>
    </row>
    <row r="169" ht="12.75" customHeight="1">
      <c r="Z169" s="25"/>
      <c r="AB169" s="13"/>
    </row>
    <row r="170" ht="12.75" customHeight="1">
      <c r="Z170" s="25"/>
      <c r="AB170" s="13"/>
    </row>
    <row r="171" ht="12.75" customHeight="1">
      <c r="Z171" s="25"/>
      <c r="AB171" s="13"/>
    </row>
    <row r="172" ht="12.75" customHeight="1">
      <c r="Z172" s="25"/>
      <c r="AB172" s="13"/>
    </row>
    <row r="173" ht="12.75" customHeight="1">
      <c r="Z173" s="25"/>
      <c r="AB173" s="13"/>
    </row>
    <row r="174" ht="12.75" customHeight="1">
      <c r="Z174" s="25"/>
      <c r="AB174" s="13"/>
    </row>
    <row r="175" ht="12.75" customHeight="1">
      <c r="Z175" s="25"/>
      <c r="AB175" s="13"/>
    </row>
    <row r="176" ht="12.75" customHeight="1">
      <c r="Z176" s="25"/>
      <c r="AB176" s="13"/>
    </row>
    <row r="177" ht="12.75" customHeight="1">
      <c r="Z177" s="25"/>
      <c r="AB177" s="13"/>
    </row>
    <row r="178" ht="12.75" customHeight="1">
      <c r="Z178" s="25"/>
      <c r="AB178" s="13"/>
    </row>
    <row r="179" ht="12.75" customHeight="1">
      <c r="Z179" s="25"/>
      <c r="AB179" s="13"/>
    </row>
    <row r="180" ht="12.75" customHeight="1">
      <c r="Z180" s="25"/>
      <c r="AB180" s="13"/>
    </row>
    <row r="181" ht="12.75" customHeight="1">
      <c r="Z181" s="25"/>
      <c r="AB181" s="13"/>
    </row>
    <row r="182" ht="12.75" customHeight="1">
      <c r="Z182" s="25"/>
      <c r="AB182" s="13"/>
    </row>
    <row r="183" ht="12.75" customHeight="1">
      <c r="Z183" s="25"/>
      <c r="AB183" s="13"/>
    </row>
    <row r="184" ht="12.75" customHeight="1">
      <c r="Z184" s="25"/>
      <c r="AB184" s="13"/>
    </row>
    <row r="185" ht="12.75" customHeight="1">
      <c r="Z185" s="25"/>
      <c r="AB185" s="13"/>
    </row>
    <row r="186" ht="12.75" customHeight="1">
      <c r="Z186" s="25"/>
      <c r="AB186" s="13"/>
    </row>
    <row r="187" ht="12.75" customHeight="1">
      <c r="Z187" s="25"/>
      <c r="AB187" s="13"/>
    </row>
    <row r="188" ht="12.75" customHeight="1">
      <c r="Z188" s="25"/>
      <c r="AB188" s="13"/>
    </row>
    <row r="189" ht="12.75" customHeight="1">
      <c r="Z189" s="25"/>
      <c r="AB189" s="13"/>
    </row>
    <row r="190" ht="12.75" customHeight="1">
      <c r="Z190" s="25"/>
      <c r="AB190" s="13"/>
    </row>
    <row r="191" ht="12.75" customHeight="1">
      <c r="Z191" s="25"/>
      <c r="AB191" s="13"/>
    </row>
    <row r="192" ht="12.75" customHeight="1">
      <c r="Z192" s="25"/>
      <c r="AB192" s="13"/>
    </row>
    <row r="193" ht="12.75" customHeight="1">
      <c r="Z193" s="25"/>
      <c r="AB193" s="13"/>
    </row>
    <row r="194" ht="12.75" customHeight="1">
      <c r="Z194" s="25"/>
      <c r="AB194" s="13"/>
    </row>
    <row r="195" ht="12.75" customHeight="1">
      <c r="Z195" s="25"/>
      <c r="AB195" s="13"/>
    </row>
    <row r="196" ht="12.75" customHeight="1">
      <c r="Z196" s="25"/>
      <c r="AB196" s="13"/>
    </row>
    <row r="197" ht="12.75" customHeight="1">
      <c r="Z197" s="25"/>
      <c r="AB197" s="13"/>
    </row>
    <row r="198" ht="12.75" customHeight="1">
      <c r="Z198" s="25"/>
      <c r="AB198" s="13"/>
    </row>
    <row r="199" ht="12.75" customHeight="1">
      <c r="Z199" s="25"/>
      <c r="AB199" s="13"/>
    </row>
    <row r="200" ht="12.75" customHeight="1">
      <c r="Z200" s="25"/>
      <c r="AB200" s="13"/>
    </row>
    <row r="201" ht="12.75" customHeight="1">
      <c r="Z201" s="25"/>
      <c r="AB201" s="13"/>
    </row>
    <row r="202" ht="12.75" customHeight="1">
      <c r="Z202" s="25"/>
      <c r="AB202" s="13"/>
    </row>
    <row r="203" ht="12.75" customHeight="1">
      <c r="Z203" s="25"/>
      <c r="AB203" s="13"/>
    </row>
    <row r="204" ht="12.75" customHeight="1">
      <c r="Z204" s="25"/>
      <c r="AB204" s="13"/>
    </row>
    <row r="205" ht="12.75" customHeight="1">
      <c r="Z205" s="25"/>
      <c r="AB205" s="13"/>
    </row>
    <row r="206" ht="12.75" customHeight="1">
      <c r="Z206" s="25"/>
      <c r="AB206" s="13"/>
    </row>
    <row r="207" ht="12.75" customHeight="1">
      <c r="Z207" s="25"/>
      <c r="AB207" s="13"/>
    </row>
    <row r="208" ht="12.75" customHeight="1">
      <c r="Z208" s="25"/>
      <c r="AB208" s="13"/>
    </row>
    <row r="209" ht="12.75" customHeight="1">
      <c r="Z209" s="25"/>
      <c r="AB209" s="13"/>
    </row>
    <row r="210" ht="12.75" customHeight="1">
      <c r="Z210" s="25"/>
      <c r="AB210" s="13"/>
    </row>
    <row r="211" ht="12.75" customHeight="1">
      <c r="Z211" s="25"/>
      <c r="AB211" s="13"/>
    </row>
    <row r="212" ht="12.75" customHeight="1">
      <c r="Z212" s="25"/>
      <c r="AB212" s="13"/>
    </row>
    <row r="213" ht="12.75" customHeight="1">
      <c r="Z213" s="25"/>
      <c r="AB213" s="13"/>
    </row>
    <row r="214" ht="12.75" customHeight="1">
      <c r="Z214" s="25"/>
      <c r="AB214" s="13"/>
    </row>
    <row r="215" ht="12.75" customHeight="1">
      <c r="Z215" s="25"/>
      <c r="AB215" s="13"/>
    </row>
    <row r="216" ht="12.75" customHeight="1">
      <c r="Z216" s="25"/>
      <c r="AB216" s="13"/>
    </row>
    <row r="217" ht="12.75" customHeight="1">
      <c r="Z217" s="25"/>
      <c r="AB217" s="13"/>
    </row>
    <row r="218" ht="12.75" customHeight="1">
      <c r="Z218" s="25"/>
      <c r="AB218" s="13"/>
    </row>
    <row r="219" ht="12.75" customHeight="1">
      <c r="Z219" s="25"/>
      <c r="AB219" s="13"/>
    </row>
    <row r="220" ht="12.75" customHeight="1">
      <c r="Z220" s="25"/>
      <c r="AB220" s="13"/>
    </row>
    <row r="221" ht="12.75" customHeight="1">
      <c r="Z221" s="25"/>
      <c r="AB221" s="13"/>
    </row>
    <row r="222" ht="12.75" customHeight="1">
      <c r="Z222" s="25"/>
      <c r="AB222" s="13"/>
    </row>
    <row r="223" ht="12.75" customHeight="1">
      <c r="Z223" s="25"/>
      <c r="AB223" s="13"/>
    </row>
    <row r="224" ht="12.75" customHeight="1">
      <c r="Z224" s="25"/>
      <c r="AB224" s="13"/>
    </row>
    <row r="225" ht="12.75" customHeight="1">
      <c r="Z225" s="25"/>
      <c r="AB225" s="13"/>
    </row>
    <row r="226" ht="12.75" customHeight="1">
      <c r="Z226" s="25"/>
      <c r="AB226" s="13"/>
    </row>
    <row r="227" ht="12.75" customHeight="1">
      <c r="Z227" s="25"/>
      <c r="AB227" s="13"/>
    </row>
    <row r="228" ht="12.75" customHeight="1">
      <c r="Z228" s="25"/>
      <c r="AB228" s="13"/>
    </row>
    <row r="229" ht="12.75" customHeight="1">
      <c r="Z229" s="25"/>
      <c r="AB229" s="13"/>
    </row>
    <row r="230" ht="12.75" customHeight="1">
      <c r="Z230" s="25"/>
      <c r="AB230" s="13"/>
    </row>
    <row r="231" ht="12.75" customHeight="1">
      <c r="Z231" s="25"/>
      <c r="AB231" s="13"/>
    </row>
    <row r="232" ht="12.75" customHeight="1">
      <c r="Z232" s="25"/>
      <c r="AB232" s="13"/>
    </row>
    <row r="233" ht="12.75" customHeight="1">
      <c r="Z233" s="25"/>
      <c r="AB233" s="13"/>
    </row>
    <row r="234" ht="12.75" customHeight="1">
      <c r="Z234" s="25"/>
      <c r="AB234" s="13"/>
    </row>
    <row r="235" ht="12.75" customHeight="1">
      <c r="Z235" s="25"/>
      <c r="AB235" s="13"/>
    </row>
    <row r="236" ht="12.75" customHeight="1">
      <c r="Z236" s="25"/>
      <c r="AB236" s="13"/>
    </row>
    <row r="237" ht="12.75" customHeight="1">
      <c r="Z237" s="25"/>
      <c r="AB237" s="13"/>
    </row>
    <row r="238" ht="12.75" customHeight="1">
      <c r="Z238" s="25"/>
      <c r="AB238" s="13"/>
    </row>
    <row r="239" ht="12.75" customHeight="1">
      <c r="Z239" s="25"/>
      <c r="AB239" s="13"/>
    </row>
    <row r="240" ht="12.75" customHeight="1">
      <c r="Z240" s="25"/>
      <c r="AB240" s="13"/>
    </row>
    <row r="241" ht="12.75" customHeight="1">
      <c r="Z241" s="25"/>
      <c r="AB241" s="13"/>
    </row>
    <row r="242" ht="12.75" customHeight="1">
      <c r="Z242" s="25"/>
      <c r="AB242" s="13"/>
    </row>
    <row r="243" ht="12.75" customHeight="1">
      <c r="Z243" s="25"/>
      <c r="AB243" s="13"/>
    </row>
    <row r="244" ht="12.75" customHeight="1">
      <c r="Z244" s="25"/>
      <c r="AB244" s="13"/>
    </row>
    <row r="245" ht="12.75" customHeight="1">
      <c r="Z245" s="25"/>
      <c r="AB245" s="13"/>
    </row>
    <row r="246" ht="12.75" customHeight="1">
      <c r="Z246" s="25"/>
      <c r="AB246" s="13"/>
    </row>
    <row r="247" ht="12.75" customHeight="1">
      <c r="Z247" s="25"/>
      <c r="AB247" s="13"/>
    </row>
    <row r="248" ht="12.75" customHeight="1">
      <c r="Z248" s="25"/>
      <c r="AB248" s="13"/>
    </row>
    <row r="249" ht="12.75" customHeight="1">
      <c r="Z249" s="25"/>
      <c r="AB249" s="13"/>
    </row>
    <row r="250" ht="12.75" customHeight="1">
      <c r="Z250" s="25"/>
      <c r="AB250" s="13"/>
    </row>
    <row r="251" ht="12.75" customHeight="1">
      <c r="Z251" s="25"/>
      <c r="AB251" s="13"/>
    </row>
    <row r="252" ht="12.75" customHeight="1">
      <c r="Z252" s="25"/>
      <c r="AB252" s="13"/>
    </row>
    <row r="253" ht="12.75" customHeight="1">
      <c r="Z253" s="25"/>
      <c r="AB253" s="13"/>
    </row>
    <row r="254" ht="12.75" customHeight="1">
      <c r="Z254" s="25"/>
      <c r="AB254" s="13"/>
    </row>
    <row r="255" ht="12.75" customHeight="1">
      <c r="Z255" s="25"/>
      <c r="AB255" s="13"/>
    </row>
    <row r="256" ht="12.75" customHeight="1">
      <c r="Z256" s="25"/>
      <c r="AB256" s="13"/>
    </row>
    <row r="257" ht="12.75" customHeight="1">
      <c r="Z257" s="25"/>
      <c r="AB257" s="13"/>
    </row>
    <row r="258" ht="12.75" customHeight="1">
      <c r="Z258" s="25"/>
      <c r="AB258" s="13"/>
    </row>
    <row r="259" ht="12.75" customHeight="1">
      <c r="Z259" s="25"/>
      <c r="AB259" s="13"/>
    </row>
    <row r="260" ht="12.75" customHeight="1">
      <c r="Z260" s="25"/>
      <c r="AB260" s="13"/>
    </row>
    <row r="261" ht="12.75" customHeight="1">
      <c r="Z261" s="25"/>
      <c r="AB261" s="13"/>
    </row>
    <row r="262" ht="12.75" customHeight="1">
      <c r="Z262" s="25"/>
      <c r="AB262" s="13"/>
    </row>
    <row r="263" ht="12.75" customHeight="1">
      <c r="Z263" s="25"/>
      <c r="AB263" s="13"/>
    </row>
    <row r="264" ht="12.75" customHeight="1">
      <c r="Z264" s="25"/>
      <c r="AB264" s="13"/>
    </row>
    <row r="265" ht="12.75" customHeight="1">
      <c r="Z265" s="25"/>
      <c r="AB265" s="13"/>
    </row>
    <row r="266" ht="12.75" customHeight="1">
      <c r="Z266" s="25"/>
      <c r="AB266" s="13"/>
    </row>
    <row r="267" ht="12.75" customHeight="1">
      <c r="Z267" s="25"/>
      <c r="AB267" s="13"/>
    </row>
    <row r="268" ht="12.75" customHeight="1">
      <c r="Z268" s="25"/>
      <c r="AB268" s="13"/>
    </row>
    <row r="269" ht="12.75" customHeight="1">
      <c r="Z269" s="25"/>
      <c r="AB269" s="13"/>
    </row>
    <row r="270" ht="12.75" customHeight="1">
      <c r="Z270" s="25"/>
      <c r="AB270" s="13"/>
    </row>
    <row r="271" ht="12.75" customHeight="1">
      <c r="Z271" s="25"/>
      <c r="AB271" s="13"/>
    </row>
    <row r="272" ht="12.75" customHeight="1">
      <c r="Z272" s="25"/>
      <c r="AB272" s="13"/>
    </row>
    <row r="273" ht="12.75" customHeight="1">
      <c r="Z273" s="25"/>
      <c r="AB273" s="13"/>
    </row>
    <row r="274" ht="12.75" customHeight="1">
      <c r="Z274" s="25"/>
      <c r="AB274" s="13"/>
    </row>
    <row r="275" ht="12.75" customHeight="1">
      <c r="Z275" s="25"/>
      <c r="AB275" s="13"/>
    </row>
    <row r="276" ht="12.75" customHeight="1">
      <c r="Z276" s="25"/>
      <c r="AB276" s="13"/>
    </row>
    <row r="277" ht="12.75" customHeight="1">
      <c r="Z277" s="25"/>
      <c r="AB277" s="13"/>
    </row>
    <row r="278" ht="12.75" customHeight="1">
      <c r="Z278" s="25"/>
      <c r="AB278" s="13"/>
    </row>
    <row r="279" ht="12.75" customHeight="1">
      <c r="Z279" s="25"/>
      <c r="AB279" s="13"/>
    </row>
    <row r="280" ht="12.75" customHeight="1">
      <c r="Z280" s="25"/>
      <c r="AB280" s="13"/>
    </row>
    <row r="281" ht="12.75" customHeight="1">
      <c r="Z281" s="25"/>
      <c r="AB281" s="13"/>
    </row>
    <row r="282" ht="12.75" customHeight="1">
      <c r="Z282" s="25"/>
      <c r="AB282" s="13"/>
    </row>
    <row r="283" ht="12.75" customHeight="1">
      <c r="Z283" s="25"/>
      <c r="AB283" s="13"/>
    </row>
    <row r="284" ht="12.75" customHeight="1">
      <c r="Z284" s="25"/>
      <c r="AB284" s="13"/>
    </row>
    <row r="285" ht="12.75" customHeight="1">
      <c r="Z285" s="25"/>
      <c r="AB285" s="13"/>
    </row>
    <row r="286" ht="12.75" customHeight="1">
      <c r="Z286" s="25"/>
      <c r="AB286" s="13"/>
    </row>
    <row r="287" ht="12.75" customHeight="1">
      <c r="Z287" s="25"/>
      <c r="AB287" s="13"/>
    </row>
    <row r="288" ht="12.75" customHeight="1">
      <c r="Z288" s="25"/>
      <c r="AB288" s="13"/>
    </row>
    <row r="289" ht="12.75" customHeight="1">
      <c r="Z289" s="25"/>
      <c r="AB289" s="13"/>
    </row>
    <row r="290" ht="12.75" customHeight="1">
      <c r="Z290" s="25"/>
      <c r="AB290" s="13"/>
    </row>
    <row r="291" ht="12.75" customHeight="1">
      <c r="Z291" s="25"/>
      <c r="AB291" s="13"/>
    </row>
    <row r="292" ht="12.75" customHeight="1">
      <c r="Z292" s="25"/>
      <c r="AB292" s="13"/>
    </row>
    <row r="293" ht="12.75" customHeight="1">
      <c r="Z293" s="25"/>
      <c r="AB293" s="13"/>
    </row>
    <row r="294" ht="12.75" customHeight="1">
      <c r="Z294" s="25"/>
      <c r="AB294" s="13"/>
    </row>
    <row r="295" ht="12.75" customHeight="1">
      <c r="Z295" s="25"/>
      <c r="AB295" s="13"/>
    </row>
    <row r="296" ht="12.75" customHeight="1">
      <c r="Z296" s="25"/>
      <c r="AB296" s="13"/>
    </row>
    <row r="297" ht="12.75" customHeight="1">
      <c r="Z297" s="25"/>
      <c r="AB297" s="13"/>
    </row>
    <row r="298" ht="12.75" customHeight="1">
      <c r="Z298" s="25"/>
      <c r="AB298" s="13"/>
    </row>
    <row r="299" ht="12.75" customHeight="1">
      <c r="Z299" s="25"/>
      <c r="AB299" s="13"/>
    </row>
    <row r="300" ht="12.75" customHeight="1">
      <c r="Z300" s="25"/>
      <c r="AB300" s="13"/>
    </row>
    <row r="301" ht="12.75" customHeight="1">
      <c r="Z301" s="25"/>
      <c r="AB301" s="13"/>
    </row>
    <row r="302" ht="12.75" customHeight="1">
      <c r="Z302" s="25"/>
      <c r="AB302" s="13"/>
    </row>
    <row r="303" ht="12.75" customHeight="1">
      <c r="Z303" s="25"/>
      <c r="AB303" s="13"/>
    </row>
    <row r="304" ht="12.75" customHeight="1">
      <c r="Z304" s="25"/>
      <c r="AB304" s="13"/>
    </row>
    <row r="305" ht="12.75" customHeight="1">
      <c r="Z305" s="25"/>
      <c r="AB305" s="13"/>
    </row>
    <row r="306" ht="12.75" customHeight="1">
      <c r="Z306" s="25"/>
      <c r="AB306" s="13"/>
    </row>
    <row r="307" ht="12.75" customHeight="1">
      <c r="Z307" s="25"/>
      <c r="AB307" s="13"/>
    </row>
    <row r="308" ht="12.75" customHeight="1">
      <c r="Z308" s="25"/>
      <c r="AB308" s="13"/>
    </row>
    <row r="309" ht="12.75" customHeight="1">
      <c r="Z309" s="25"/>
      <c r="AB309" s="13"/>
    </row>
    <row r="310" ht="12.75" customHeight="1">
      <c r="Z310" s="25"/>
      <c r="AB310" s="13"/>
    </row>
    <row r="311" ht="12.75" customHeight="1">
      <c r="Z311" s="25"/>
      <c r="AB311" s="13"/>
    </row>
    <row r="312" ht="12.75" customHeight="1">
      <c r="Z312" s="25"/>
      <c r="AB312" s="13"/>
    </row>
    <row r="313" ht="12.75" customHeight="1">
      <c r="Z313" s="25"/>
      <c r="AB313" s="13"/>
    </row>
    <row r="314" ht="12.75" customHeight="1">
      <c r="Z314" s="25"/>
      <c r="AB314" s="13"/>
    </row>
    <row r="315" ht="12.75" customHeight="1">
      <c r="Z315" s="25"/>
      <c r="AB315" s="13"/>
    </row>
    <row r="316" ht="12.75" customHeight="1">
      <c r="Z316" s="25"/>
      <c r="AB316" s="13"/>
    </row>
    <row r="317" ht="12.75" customHeight="1">
      <c r="Z317" s="25"/>
      <c r="AB317" s="13"/>
    </row>
    <row r="318" ht="12.75" customHeight="1">
      <c r="Z318" s="25"/>
      <c r="AB318" s="13"/>
    </row>
    <row r="319" ht="12.75" customHeight="1">
      <c r="Z319" s="25"/>
      <c r="AB319" s="13"/>
    </row>
    <row r="320" ht="12.75" customHeight="1">
      <c r="Z320" s="25"/>
      <c r="AB320" s="13"/>
    </row>
    <row r="321" ht="12.75" customHeight="1">
      <c r="Z321" s="25"/>
      <c r="AB321" s="13"/>
    </row>
    <row r="322" ht="12.75" customHeight="1">
      <c r="Z322" s="25"/>
      <c r="AB322" s="13"/>
    </row>
    <row r="323" ht="12.75" customHeight="1">
      <c r="Z323" s="25"/>
      <c r="AB323" s="13"/>
    </row>
    <row r="324" ht="12.75" customHeight="1">
      <c r="Z324" s="25"/>
      <c r="AB324" s="13"/>
    </row>
    <row r="325" ht="12.75" customHeight="1">
      <c r="Z325" s="25"/>
      <c r="AB325" s="13"/>
    </row>
    <row r="326" ht="12.75" customHeight="1">
      <c r="Z326" s="25"/>
      <c r="AB326" s="13"/>
    </row>
    <row r="327" ht="12.75" customHeight="1">
      <c r="Z327" s="25"/>
      <c r="AB327" s="13"/>
    </row>
    <row r="328" ht="12.75" customHeight="1">
      <c r="Z328" s="25"/>
      <c r="AB328" s="13"/>
    </row>
    <row r="329" ht="12.75" customHeight="1">
      <c r="Z329" s="25"/>
      <c r="AB329" s="13"/>
    </row>
    <row r="330" ht="12.75" customHeight="1">
      <c r="Z330" s="25"/>
      <c r="AB330" s="13"/>
    </row>
    <row r="331" ht="12.75" customHeight="1">
      <c r="Z331" s="25"/>
      <c r="AB331" s="13"/>
    </row>
    <row r="332" ht="12.75" customHeight="1">
      <c r="Z332" s="25"/>
      <c r="AB332" s="13"/>
    </row>
    <row r="333" ht="12.75" customHeight="1">
      <c r="Z333" s="25"/>
      <c r="AB333" s="13"/>
    </row>
    <row r="334" ht="12.75" customHeight="1">
      <c r="Z334" s="25"/>
      <c r="AB334" s="13"/>
    </row>
    <row r="335" ht="12.75" customHeight="1">
      <c r="Z335" s="25"/>
      <c r="AB335" s="13"/>
    </row>
    <row r="336" ht="12.75" customHeight="1">
      <c r="Z336" s="25"/>
      <c r="AB336" s="13"/>
    </row>
    <row r="337" ht="12.75" customHeight="1">
      <c r="Z337" s="25"/>
      <c r="AB337" s="13"/>
    </row>
    <row r="338" ht="12.75" customHeight="1">
      <c r="Z338" s="25"/>
      <c r="AB338" s="13"/>
    </row>
    <row r="339" ht="12.75" customHeight="1">
      <c r="Z339" s="25"/>
      <c r="AB339" s="13"/>
    </row>
    <row r="340" ht="12.75" customHeight="1">
      <c r="Z340" s="25"/>
      <c r="AB340" s="13"/>
    </row>
    <row r="341" ht="12.75" customHeight="1">
      <c r="Z341" s="25"/>
      <c r="AB341" s="13"/>
    </row>
    <row r="342" ht="12.75" customHeight="1">
      <c r="Z342" s="25"/>
      <c r="AB342" s="13"/>
    </row>
    <row r="343" ht="12.75" customHeight="1">
      <c r="Z343" s="25"/>
      <c r="AB343" s="13"/>
    </row>
    <row r="344" ht="12.75" customHeight="1">
      <c r="Z344" s="25"/>
      <c r="AB344" s="13"/>
    </row>
    <row r="345" ht="12.75" customHeight="1">
      <c r="Z345" s="25"/>
      <c r="AB345" s="13"/>
    </row>
    <row r="346" ht="12.75" customHeight="1">
      <c r="Z346" s="25"/>
      <c r="AB346" s="13"/>
    </row>
    <row r="347" ht="12.75" customHeight="1">
      <c r="Z347" s="25"/>
      <c r="AB347" s="13"/>
    </row>
    <row r="348" ht="12.75" customHeight="1">
      <c r="Z348" s="25"/>
      <c r="AB348" s="13"/>
    </row>
    <row r="349" ht="12.75" customHeight="1">
      <c r="Z349" s="25"/>
      <c r="AB349" s="13"/>
    </row>
    <row r="350" ht="12.75" customHeight="1">
      <c r="Z350" s="25"/>
      <c r="AB350" s="13"/>
    </row>
    <row r="351" ht="12.75" customHeight="1">
      <c r="Z351" s="25"/>
      <c r="AB351" s="13"/>
    </row>
    <row r="352" ht="12.75" customHeight="1">
      <c r="Z352" s="25"/>
      <c r="AB352" s="13"/>
    </row>
    <row r="353" ht="12.75" customHeight="1">
      <c r="Z353" s="25"/>
      <c r="AB353" s="13"/>
    </row>
    <row r="354" ht="12.75" customHeight="1">
      <c r="Z354" s="25"/>
      <c r="AB354" s="13"/>
    </row>
    <row r="355" ht="12.75" customHeight="1">
      <c r="Z355" s="25"/>
      <c r="AB355" s="13"/>
    </row>
    <row r="356" ht="12.75" customHeight="1">
      <c r="Z356" s="25"/>
      <c r="AB356" s="13"/>
    </row>
    <row r="357" ht="12.75" customHeight="1">
      <c r="Z357" s="25"/>
      <c r="AB357" s="13"/>
    </row>
    <row r="358" ht="12.75" customHeight="1">
      <c r="Z358" s="25"/>
      <c r="AB358" s="13"/>
    </row>
    <row r="359" ht="12.75" customHeight="1">
      <c r="Z359" s="25"/>
      <c r="AB359" s="13"/>
    </row>
    <row r="360" ht="12.75" customHeight="1">
      <c r="Z360" s="25"/>
      <c r="AB360" s="13"/>
    </row>
    <row r="361" ht="12.75" customHeight="1">
      <c r="Z361" s="25"/>
      <c r="AB361" s="13"/>
    </row>
    <row r="362" ht="12.75" customHeight="1">
      <c r="Z362" s="25"/>
      <c r="AB362" s="13"/>
    </row>
    <row r="363" ht="12.75" customHeight="1">
      <c r="Z363" s="25"/>
      <c r="AB363" s="13"/>
    </row>
    <row r="364" ht="12.75" customHeight="1">
      <c r="Z364" s="25"/>
      <c r="AB364" s="13"/>
    </row>
    <row r="365" ht="12.75" customHeight="1">
      <c r="Z365" s="25"/>
      <c r="AB365" s="13"/>
    </row>
    <row r="366" ht="12.75" customHeight="1">
      <c r="Z366" s="25"/>
      <c r="AB366" s="13"/>
    </row>
    <row r="367" ht="12.75" customHeight="1">
      <c r="Z367" s="25"/>
      <c r="AB367" s="13"/>
    </row>
    <row r="368" ht="12.75" customHeight="1">
      <c r="Z368" s="25"/>
      <c r="AB368" s="13"/>
    </row>
    <row r="369" ht="12.75" customHeight="1">
      <c r="Z369" s="25"/>
      <c r="AB369" s="13"/>
    </row>
    <row r="370" ht="12.75" customHeight="1">
      <c r="Z370" s="25"/>
      <c r="AB370" s="13"/>
    </row>
    <row r="371" ht="12.75" customHeight="1">
      <c r="Z371" s="25"/>
      <c r="AB371" s="13"/>
    </row>
    <row r="372" ht="12.75" customHeight="1">
      <c r="Z372" s="25"/>
      <c r="AB372" s="13"/>
    </row>
    <row r="373" ht="12.75" customHeight="1">
      <c r="Z373" s="25"/>
      <c r="AB373" s="13"/>
    </row>
    <row r="374" ht="12.75" customHeight="1">
      <c r="Z374" s="25"/>
      <c r="AB374" s="13"/>
    </row>
    <row r="375" ht="12.75" customHeight="1">
      <c r="Z375" s="25"/>
      <c r="AB375" s="13"/>
    </row>
    <row r="376" ht="12.75" customHeight="1">
      <c r="Z376" s="25"/>
      <c r="AB376" s="13"/>
    </row>
    <row r="377" ht="12.75" customHeight="1">
      <c r="Z377" s="25"/>
      <c r="AB377" s="13"/>
    </row>
    <row r="378" ht="12.75" customHeight="1">
      <c r="Z378" s="25"/>
      <c r="AB378" s="13"/>
    </row>
    <row r="379" ht="12.75" customHeight="1">
      <c r="Z379" s="25"/>
      <c r="AB379" s="13"/>
    </row>
    <row r="380" ht="12.75" customHeight="1">
      <c r="Z380" s="25"/>
      <c r="AB380" s="13"/>
    </row>
    <row r="381" ht="12.75" customHeight="1">
      <c r="Z381" s="25"/>
      <c r="AB381" s="13"/>
    </row>
    <row r="382" ht="12.75" customHeight="1">
      <c r="Z382" s="25"/>
      <c r="AB382" s="13"/>
    </row>
    <row r="383" ht="12.75" customHeight="1">
      <c r="Z383" s="25"/>
      <c r="AB383" s="13"/>
    </row>
    <row r="384" ht="12.75" customHeight="1">
      <c r="Z384" s="25"/>
      <c r="AB384" s="13"/>
    </row>
    <row r="385" ht="12.75" customHeight="1">
      <c r="Z385" s="25"/>
      <c r="AB385" s="13"/>
    </row>
    <row r="386" ht="12.75" customHeight="1">
      <c r="Z386" s="25"/>
      <c r="AB386" s="13"/>
    </row>
    <row r="387" ht="12.75" customHeight="1">
      <c r="Z387" s="25"/>
      <c r="AB387" s="13"/>
    </row>
    <row r="388" ht="12.75" customHeight="1">
      <c r="Z388" s="25"/>
      <c r="AB388" s="13"/>
    </row>
    <row r="389" ht="12.75" customHeight="1">
      <c r="Z389" s="25"/>
      <c r="AB389" s="13"/>
    </row>
    <row r="390" ht="12.75" customHeight="1">
      <c r="Z390" s="25"/>
      <c r="AB390" s="13"/>
    </row>
    <row r="391" ht="12.75" customHeight="1">
      <c r="Z391" s="25"/>
      <c r="AB391" s="13"/>
    </row>
    <row r="392" ht="12.75" customHeight="1">
      <c r="Z392" s="25"/>
      <c r="AB392" s="13"/>
    </row>
    <row r="393" ht="12.75" customHeight="1">
      <c r="Z393" s="25"/>
      <c r="AB393" s="13"/>
    </row>
    <row r="394" ht="12.75" customHeight="1">
      <c r="Z394" s="25"/>
      <c r="AB394" s="13"/>
    </row>
    <row r="395" ht="12.75" customHeight="1">
      <c r="Z395" s="25"/>
      <c r="AB395" s="13"/>
    </row>
    <row r="396" ht="12.75" customHeight="1">
      <c r="Z396" s="25"/>
      <c r="AB396" s="13"/>
    </row>
    <row r="397" ht="12.75" customHeight="1">
      <c r="Z397" s="25"/>
      <c r="AB397" s="13"/>
    </row>
    <row r="398" ht="12.75" customHeight="1">
      <c r="Z398" s="25"/>
      <c r="AB398" s="13"/>
    </row>
    <row r="399" ht="12.75" customHeight="1">
      <c r="Z399" s="25"/>
      <c r="AB399" s="13"/>
    </row>
    <row r="400" ht="12.75" customHeight="1">
      <c r="Z400" s="25"/>
      <c r="AB400" s="13"/>
    </row>
    <row r="401" ht="12.75" customHeight="1">
      <c r="Z401" s="25"/>
      <c r="AB401" s="13"/>
    </row>
    <row r="402" ht="12.75" customHeight="1">
      <c r="Z402" s="25"/>
      <c r="AB402" s="13"/>
    </row>
    <row r="403" ht="12.75" customHeight="1">
      <c r="Z403" s="25"/>
      <c r="AB403" s="13"/>
    </row>
    <row r="404" ht="12.75" customHeight="1">
      <c r="Z404" s="25"/>
      <c r="AB404" s="13"/>
    </row>
    <row r="405" ht="12.75" customHeight="1">
      <c r="Z405" s="25"/>
      <c r="AB405" s="13"/>
    </row>
    <row r="406" ht="12.75" customHeight="1">
      <c r="Z406" s="25"/>
      <c r="AB406" s="13"/>
    </row>
    <row r="407" ht="12.75" customHeight="1">
      <c r="Z407" s="25"/>
      <c r="AB407" s="13"/>
    </row>
    <row r="408" ht="12.75" customHeight="1">
      <c r="Z408" s="25"/>
      <c r="AB408" s="13"/>
    </row>
    <row r="409" ht="12.75" customHeight="1">
      <c r="Z409" s="25"/>
      <c r="AB409" s="13"/>
    </row>
    <row r="410" ht="12.75" customHeight="1">
      <c r="Z410" s="25"/>
      <c r="AB410" s="13"/>
    </row>
    <row r="411" ht="12.75" customHeight="1">
      <c r="Z411" s="25"/>
      <c r="AB411" s="13"/>
    </row>
    <row r="412" ht="12.75" customHeight="1">
      <c r="Z412" s="25"/>
      <c r="AB412" s="13"/>
    </row>
    <row r="413" ht="12.75" customHeight="1">
      <c r="Z413" s="25"/>
      <c r="AB413" s="13"/>
    </row>
    <row r="414" ht="12.75" customHeight="1">
      <c r="Z414" s="25"/>
      <c r="AB414" s="13"/>
    </row>
    <row r="415" ht="12.75" customHeight="1">
      <c r="Z415" s="25"/>
      <c r="AB415" s="13"/>
    </row>
    <row r="416" ht="12.75" customHeight="1">
      <c r="Z416" s="25"/>
      <c r="AB416" s="13"/>
    </row>
    <row r="417" ht="12.75" customHeight="1">
      <c r="Z417" s="25"/>
      <c r="AB417" s="13"/>
    </row>
    <row r="418" ht="12.75" customHeight="1">
      <c r="Z418" s="25"/>
      <c r="AB418" s="13"/>
    </row>
    <row r="419" ht="12.75" customHeight="1">
      <c r="Z419" s="25"/>
      <c r="AB419" s="13"/>
    </row>
    <row r="420" ht="12.75" customHeight="1">
      <c r="Z420" s="25"/>
      <c r="AB420" s="13"/>
    </row>
    <row r="421" ht="12.75" customHeight="1">
      <c r="Z421" s="25"/>
      <c r="AB421" s="13"/>
    </row>
    <row r="422" ht="12.75" customHeight="1">
      <c r="Z422" s="25"/>
      <c r="AB422" s="13"/>
    </row>
    <row r="423" ht="12.75" customHeight="1">
      <c r="Z423" s="25"/>
      <c r="AB423" s="13"/>
    </row>
    <row r="424" ht="12.75" customHeight="1">
      <c r="Z424" s="25"/>
      <c r="AB424" s="13"/>
    </row>
    <row r="425" ht="12.75" customHeight="1">
      <c r="Z425" s="25"/>
      <c r="AB425" s="13"/>
    </row>
    <row r="426" ht="12.75" customHeight="1">
      <c r="Z426" s="25"/>
      <c r="AB426" s="13"/>
    </row>
    <row r="427" ht="12.75" customHeight="1">
      <c r="Z427" s="25"/>
      <c r="AB427" s="13"/>
    </row>
    <row r="428" ht="12.75" customHeight="1">
      <c r="Z428" s="25"/>
      <c r="AB428" s="13"/>
    </row>
    <row r="429" ht="12.75" customHeight="1">
      <c r="Z429" s="25"/>
      <c r="AB429" s="13"/>
    </row>
    <row r="430" ht="12.75" customHeight="1">
      <c r="Z430" s="25"/>
      <c r="AB430" s="13"/>
    </row>
    <row r="431" ht="12.75" customHeight="1">
      <c r="Z431" s="25"/>
      <c r="AB431" s="13"/>
    </row>
    <row r="432" ht="12.75" customHeight="1">
      <c r="Z432" s="25"/>
      <c r="AB432" s="13"/>
    </row>
    <row r="433" ht="12.75" customHeight="1">
      <c r="Z433" s="25"/>
      <c r="AB433" s="13"/>
    </row>
    <row r="434" ht="12.75" customHeight="1">
      <c r="Z434" s="25"/>
      <c r="AB434" s="13"/>
    </row>
    <row r="435" ht="12.75" customHeight="1">
      <c r="Z435" s="25"/>
      <c r="AB435" s="13"/>
    </row>
    <row r="436" ht="12.75" customHeight="1">
      <c r="Z436" s="25"/>
      <c r="AB436" s="13"/>
    </row>
    <row r="437" ht="12.75" customHeight="1">
      <c r="Z437" s="25"/>
      <c r="AB437" s="13"/>
    </row>
    <row r="438" ht="12.75" customHeight="1">
      <c r="Z438" s="25"/>
      <c r="AB438" s="13"/>
    </row>
    <row r="439" ht="12.75" customHeight="1">
      <c r="Z439" s="25"/>
      <c r="AB439" s="13"/>
    </row>
    <row r="440" ht="12.75" customHeight="1">
      <c r="Z440" s="25"/>
      <c r="AB440" s="13"/>
    </row>
    <row r="441" ht="12.75" customHeight="1">
      <c r="Z441" s="25"/>
      <c r="AB441" s="13"/>
    </row>
    <row r="442" ht="12.75" customHeight="1">
      <c r="Z442" s="25"/>
      <c r="AB442" s="13"/>
    </row>
    <row r="443" ht="12.75" customHeight="1">
      <c r="Z443" s="25"/>
      <c r="AB443" s="13"/>
    </row>
    <row r="444" ht="12.75" customHeight="1">
      <c r="Z444" s="25"/>
      <c r="AB444" s="13"/>
    </row>
    <row r="445" ht="12.75" customHeight="1">
      <c r="Z445" s="25"/>
      <c r="AB445" s="13"/>
    </row>
    <row r="446" ht="12.75" customHeight="1">
      <c r="Z446" s="25"/>
      <c r="AB446" s="13"/>
    </row>
    <row r="447" ht="12.75" customHeight="1">
      <c r="Z447" s="25"/>
      <c r="AB447" s="13"/>
    </row>
    <row r="448" ht="12.75" customHeight="1">
      <c r="Z448" s="25"/>
      <c r="AB448" s="13"/>
    </row>
    <row r="449" ht="12.75" customHeight="1">
      <c r="Z449" s="25"/>
      <c r="AB449" s="13"/>
    </row>
    <row r="450" ht="12.75" customHeight="1">
      <c r="Z450" s="25"/>
      <c r="AB450" s="13"/>
    </row>
    <row r="451" ht="12.75" customHeight="1">
      <c r="Z451" s="25"/>
      <c r="AB451" s="13"/>
    </row>
    <row r="452" ht="12.75" customHeight="1">
      <c r="Z452" s="25"/>
      <c r="AB452" s="13"/>
    </row>
    <row r="453" ht="12.75" customHeight="1">
      <c r="Z453" s="25"/>
      <c r="AB453" s="13"/>
    </row>
    <row r="454" ht="12.75" customHeight="1">
      <c r="Z454" s="25"/>
      <c r="AB454" s="13"/>
    </row>
    <row r="455" ht="12.75" customHeight="1">
      <c r="Z455" s="25"/>
      <c r="AB455" s="13"/>
    </row>
    <row r="456" ht="12.75" customHeight="1">
      <c r="Z456" s="25"/>
      <c r="AB456" s="13"/>
    </row>
    <row r="457" ht="12.75" customHeight="1">
      <c r="Z457" s="25"/>
      <c r="AB457" s="13"/>
    </row>
    <row r="458" ht="12.75" customHeight="1">
      <c r="Z458" s="25"/>
      <c r="AB458" s="13"/>
    </row>
    <row r="459" ht="12.75" customHeight="1">
      <c r="Z459" s="25"/>
      <c r="AB459" s="13"/>
    </row>
    <row r="460" ht="12.75" customHeight="1">
      <c r="Z460" s="25"/>
      <c r="AB460" s="13"/>
    </row>
    <row r="461" ht="12.75" customHeight="1">
      <c r="Z461" s="25"/>
      <c r="AB461" s="13"/>
    </row>
    <row r="462" ht="12.75" customHeight="1">
      <c r="Z462" s="25"/>
      <c r="AB462" s="13"/>
    </row>
    <row r="463" ht="12.75" customHeight="1">
      <c r="Z463" s="25"/>
      <c r="AB463" s="13"/>
    </row>
    <row r="464" ht="12.75" customHeight="1">
      <c r="Z464" s="25"/>
      <c r="AB464" s="13"/>
    </row>
    <row r="465" ht="12.75" customHeight="1">
      <c r="Z465" s="25"/>
      <c r="AB465" s="13"/>
    </row>
    <row r="466" ht="12.75" customHeight="1">
      <c r="Z466" s="25"/>
      <c r="AB466" s="13"/>
    </row>
    <row r="467" ht="12.75" customHeight="1">
      <c r="Z467" s="25"/>
      <c r="AB467" s="13"/>
    </row>
    <row r="468" ht="12.75" customHeight="1">
      <c r="Z468" s="25"/>
      <c r="AB468" s="13"/>
    </row>
    <row r="469" ht="12.75" customHeight="1">
      <c r="Z469" s="25"/>
      <c r="AB469" s="13"/>
    </row>
    <row r="470" ht="12.75" customHeight="1">
      <c r="Z470" s="25"/>
      <c r="AB470" s="13"/>
    </row>
    <row r="471" ht="12.75" customHeight="1">
      <c r="Z471" s="25"/>
      <c r="AB471" s="13"/>
    </row>
    <row r="472" ht="12.75" customHeight="1">
      <c r="Z472" s="25"/>
      <c r="AB472" s="13"/>
    </row>
    <row r="473" ht="12.75" customHeight="1">
      <c r="Z473" s="25"/>
      <c r="AB473" s="13"/>
    </row>
    <row r="474" ht="12.75" customHeight="1">
      <c r="Z474" s="25"/>
      <c r="AB474" s="13"/>
    </row>
    <row r="475" ht="12.75" customHeight="1">
      <c r="Z475" s="25"/>
      <c r="AB475" s="13"/>
    </row>
    <row r="476" ht="12.75" customHeight="1">
      <c r="Z476" s="25"/>
      <c r="AB476" s="13"/>
    </row>
    <row r="477" ht="12.75" customHeight="1">
      <c r="Z477" s="25"/>
      <c r="AB477" s="13"/>
    </row>
    <row r="478" ht="12.75" customHeight="1">
      <c r="Z478" s="25"/>
      <c r="AB478" s="13"/>
    </row>
    <row r="479" ht="12.75" customHeight="1">
      <c r="Z479" s="25"/>
      <c r="AB479" s="13"/>
    </row>
    <row r="480" ht="12.75" customHeight="1">
      <c r="Z480" s="25"/>
      <c r="AB480" s="13"/>
    </row>
    <row r="481" ht="12.75" customHeight="1">
      <c r="Z481" s="25"/>
      <c r="AB481" s="13"/>
    </row>
    <row r="482" ht="12.75" customHeight="1">
      <c r="Z482" s="25"/>
      <c r="AB482" s="13"/>
    </row>
    <row r="483" ht="12.75" customHeight="1">
      <c r="Z483" s="25"/>
      <c r="AB483" s="13"/>
    </row>
    <row r="484" ht="12.75" customHeight="1">
      <c r="Z484" s="25"/>
      <c r="AB484" s="13"/>
    </row>
    <row r="485" ht="12.75" customHeight="1">
      <c r="Z485" s="25"/>
      <c r="AB485" s="13"/>
    </row>
    <row r="486" ht="12.75" customHeight="1">
      <c r="Z486" s="25"/>
      <c r="AB486" s="13"/>
    </row>
    <row r="487" ht="12.75" customHeight="1">
      <c r="Z487" s="25"/>
      <c r="AB487" s="13"/>
    </row>
    <row r="488" ht="12.75" customHeight="1">
      <c r="Z488" s="25"/>
      <c r="AB488" s="13"/>
    </row>
    <row r="489" ht="12.75" customHeight="1">
      <c r="Z489" s="25"/>
      <c r="AB489" s="13"/>
    </row>
    <row r="490" ht="12.75" customHeight="1">
      <c r="Z490" s="25"/>
      <c r="AB490" s="13"/>
    </row>
    <row r="491" ht="12.75" customHeight="1">
      <c r="Z491" s="25"/>
      <c r="AB491" s="13"/>
    </row>
    <row r="492" ht="12.75" customHeight="1">
      <c r="Z492" s="25"/>
      <c r="AB492" s="13"/>
    </row>
    <row r="493" ht="12.75" customHeight="1">
      <c r="Z493" s="25"/>
      <c r="AB493" s="13"/>
    </row>
    <row r="494" ht="12.75" customHeight="1">
      <c r="Z494" s="25"/>
      <c r="AB494" s="13"/>
    </row>
    <row r="495" ht="12.75" customHeight="1">
      <c r="Z495" s="25"/>
      <c r="AB495" s="13"/>
    </row>
    <row r="496" ht="12.75" customHeight="1">
      <c r="Z496" s="25"/>
      <c r="AB496" s="13"/>
    </row>
    <row r="497" ht="12.75" customHeight="1">
      <c r="Z497" s="25"/>
      <c r="AB497" s="13"/>
    </row>
    <row r="498" ht="12.75" customHeight="1">
      <c r="Z498" s="25"/>
      <c r="AB498" s="13"/>
    </row>
    <row r="499" ht="12.75" customHeight="1">
      <c r="Z499" s="25"/>
      <c r="AB499" s="13"/>
    </row>
    <row r="500" ht="12.75" customHeight="1">
      <c r="Z500" s="25"/>
      <c r="AB500" s="13"/>
    </row>
    <row r="501" ht="12.75" customHeight="1">
      <c r="Z501" s="25"/>
      <c r="AB501" s="13"/>
    </row>
    <row r="502" ht="12.75" customHeight="1">
      <c r="Z502" s="25"/>
      <c r="AB502" s="13"/>
    </row>
    <row r="503" ht="12.75" customHeight="1">
      <c r="Z503" s="25"/>
      <c r="AB503" s="13"/>
    </row>
    <row r="504" ht="12.75" customHeight="1">
      <c r="Z504" s="25"/>
      <c r="AB504" s="13"/>
    </row>
    <row r="505" ht="12.75" customHeight="1">
      <c r="Z505" s="25"/>
      <c r="AB505" s="13"/>
    </row>
    <row r="506" ht="12.75" customHeight="1">
      <c r="Z506" s="25"/>
      <c r="AB506" s="13"/>
    </row>
    <row r="507" ht="12.75" customHeight="1">
      <c r="Z507" s="25"/>
      <c r="AB507" s="13"/>
    </row>
    <row r="508" ht="12.75" customHeight="1">
      <c r="Z508" s="25"/>
      <c r="AB508" s="13"/>
    </row>
    <row r="509" ht="12.75" customHeight="1">
      <c r="Z509" s="25"/>
      <c r="AB509" s="13"/>
    </row>
    <row r="510" ht="12.75" customHeight="1">
      <c r="Z510" s="25"/>
      <c r="AB510" s="13"/>
    </row>
    <row r="511" ht="12.75" customHeight="1">
      <c r="Z511" s="25"/>
      <c r="AB511" s="13"/>
    </row>
    <row r="512" ht="12.75" customHeight="1">
      <c r="Z512" s="25"/>
      <c r="AB512" s="13"/>
    </row>
    <row r="513" ht="12.75" customHeight="1">
      <c r="Z513" s="25"/>
      <c r="AB513" s="13"/>
    </row>
    <row r="514" ht="12.75" customHeight="1">
      <c r="Z514" s="25"/>
      <c r="AB514" s="13"/>
    </row>
    <row r="515" ht="12.75" customHeight="1">
      <c r="Z515" s="25"/>
      <c r="AB515" s="13"/>
    </row>
    <row r="516" ht="12.75" customHeight="1">
      <c r="Z516" s="25"/>
      <c r="AB516" s="13"/>
    </row>
    <row r="517" ht="12.75" customHeight="1">
      <c r="Z517" s="25"/>
      <c r="AB517" s="13"/>
    </row>
    <row r="518" ht="12.75" customHeight="1">
      <c r="Z518" s="25"/>
      <c r="AB518" s="13"/>
    </row>
    <row r="519" ht="12.75" customHeight="1">
      <c r="Z519" s="25"/>
      <c r="AB519" s="13"/>
    </row>
    <row r="520" ht="12.75" customHeight="1">
      <c r="Z520" s="25"/>
      <c r="AB520" s="13"/>
    </row>
    <row r="521" ht="12.75" customHeight="1">
      <c r="Z521" s="25"/>
      <c r="AB521" s="13"/>
    </row>
    <row r="522" ht="12.75" customHeight="1">
      <c r="Z522" s="25"/>
      <c r="AB522" s="13"/>
    </row>
    <row r="523" ht="12.75" customHeight="1">
      <c r="Z523" s="25"/>
      <c r="AB523" s="13"/>
    </row>
    <row r="524" ht="12.75" customHeight="1">
      <c r="Z524" s="25"/>
      <c r="AB524" s="13"/>
    </row>
    <row r="525" ht="12.75" customHeight="1">
      <c r="Z525" s="25"/>
      <c r="AB525" s="13"/>
    </row>
    <row r="526" ht="12.75" customHeight="1">
      <c r="Z526" s="25"/>
      <c r="AB526" s="13"/>
    </row>
    <row r="527" ht="12.75" customHeight="1">
      <c r="Z527" s="25"/>
      <c r="AB527" s="13"/>
    </row>
    <row r="528" ht="12.75" customHeight="1">
      <c r="Z528" s="25"/>
      <c r="AB528" s="13"/>
    </row>
    <row r="529" ht="12.75" customHeight="1">
      <c r="Z529" s="25"/>
      <c r="AB529" s="13"/>
    </row>
    <row r="530" ht="12.75" customHeight="1">
      <c r="Z530" s="25"/>
      <c r="AB530" s="13"/>
    </row>
    <row r="531" ht="12.75" customHeight="1">
      <c r="Z531" s="25"/>
      <c r="AB531" s="13"/>
    </row>
    <row r="532" ht="12.75" customHeight="1">
      <c r="Z532" s="25"/>
      <c r="AB532" s="13"/>
    </row>
    <row r="533" ht="12.75" customHeight="1">
      <c r="Z533" s="25"/>
      <c r="AB533" s="13"/>
    </row>
    <row r="534" ht="12.75" customHeight="1">
      <c r="Z534" s="25"/>
      <c r="AB534" s="13"/>
    </row>
    <row r="535" ht="12.75" customHeight="1">
      <c r="Z535" s="25"/>
      <c r="AB535" s="13"/>
    </row>
    <row r="536" ht="12.75" customHeight="1">
      <c r="Z536" s="25"/>
      <c r="AB536" s="13"/>
    </row>
    <row r="537" ht="12.75" customHeight="1">
      <c r="Z537" s="25"/>
      <c r="AB537" s="13"/>
    </row>
    <row r="538" ht="12.75" customHeight="1">
      <c r="Z538" s="25"/>
      <c r="AB538" s="13"/>
    </row>
    <row r="539" ht="12.75" customHeight="1">
      <c r="Z539" s="25"/>
      <c r="AB539" s="13"/>
    </row>
    <row r="540" ht="12.75" customHeight="1">
      <c r="Z540" s="25"/>
      <c r="AB540" s="13"/>
    </row>
    <row r="541" ht="12.75" customHeight="1">
      <c r="Z541" s="25"/>
      <c r="AB541" s="13"/>
    </row>
    <row r="542" ht="12.75" customHeight="1">
      <c r="Z542" s="25"/>
      <c r="AB542" s="13"/>
    </row>
    <row r="543" ht="12.75" customHeight="1">
      <c r="Z543" s="25"/>
      <c r="AB543" s="13"/>
    </row>
    <row r="544" ht="12.75" customHeight="1">
      <c r="Z544" s="25"/>
      <c r="AB544" s="13"/>
    </row>
    <row r="545" ht="12.75" customHeight="1">
      <c r="Z545" s="25"/>
      <c r="AB545" s="13"/>
    </row>
    <row r="546" ht="12.75" customHeight="1">
      <c r="Z546" s="25"/>
      <c r="AB546" s="13"/>
    </row>
    <row r="547" ht="12.75" customHeight="1">
      <c r="Z547" s="25"/>
      <c r="AB547" s="13"/>
    </row>
    <row r="548" ht="12.75" customHeight="1">
      <c r="Z548" s="25"/>
      <c r="AB548" s="13"/>
    </row>
    <row r="549" ht="12.75" customHeight="1">
      <c r="Z549" s="25"/>
      <c r="AB549" s="13"/>
    </row>
    <row r="550" ht="12.75" customHeight="1">
      <c r="Z550" s="25"/>
      <c r="AB550" s="13"/>
    </row>
    <row r="551" ht="12.75" customHeight="1">
      <c r="Z551" s="25"/>
      <c r="AB551" s="13"/>
    </row>
    <row r="552" ht="12.75" customHeight="1">
      <c r="Z552" s="25"/>
      <c r="AB552" s="13"/>
    </row>
    <row r="553" ht="12.75" customHeight="1">
      <c r="Z553" s="25"/>
      <c r="AB553" s="13"/>
    </row>
    <row r="554" ht="12.75" customHeight="1">
      <c r="Z554" s="25"/>
      <c r="AB554" s="13"/>
    </row>
    <row r="555" ht="12.75" customHeight="1">
      <c r="Z555" s="25"/>
      <c r="AB555" s="13"/>
    </row>
    <row r="556" ht="12.75" customHeight="1">
      <c r="Z556" s="25"/>
      <c r="AB556" s="13"/>
    </row>
    <row r="557" ht="12.75" customHeight="1">
      <c r="Z557" s="25"/>
      <c r="AB557" s="13"/>
    </row>
    <row r="558" ht="12.75" customHeight="1">
      <c r="Z558" s="25"/>
      <c r="AB558" s="13"/>
    </row>
    <row r="559" ht="12.75" customHeight="1">
      <c r="Z559" s="25"/>
      <c r="AB559" s="13"/>
    </row>
    <row r="560" ht="12.75" customHeight="1">
      <c r="Z560" s="25"/>
      <c r="AB560" s="13"/>
    </row>
    <row r="561" ht="12.75" customHeight="1">
      <c r="Z561" s="25"/>
      <c r="AB561" s="13"/>
    </row>
    <row r="562" ht="12.75" customHeight="1">
      <c r="Z562" s="25"/>
      <c r="AB562" s="13"/>
    </row>
    <row r="563" ht="12.75" customHeight="1">
      <c r="Z563" s="25"/>
      <c r="AB563" s="13"/>
    </row>
    <row r="564" ht="12.75" customHeight="1">
      <c r="Z564" s="25"/>
      <c r="AB564" s="13"/>
    </row>
    <row r="565" ht="12.75" customHeight="1">
      <c r="Z565" s="25"/>
      <c r="AB565" s="13"/>
    </row>
    <row r="566" ht="12.75" customHeight="1">
      <c r="Z566" s="25"/>
      <c r="AB566" s="13"/>
    </row>
    <row r="567" ht="12.75" customHeight="1">
      <c r="Z567" s="25"/>
      <c r="AB567" s="13"/>
    </row>
    <row r="568" ht="12.75" customHeight="1">
      <c r="Z568" s="25"/>
      <c r="AB568" s="13"/>
    </row>
    <row r="569" ht="12.75" customHeight="1">
      <c r="Z569" s="25"/>
      <c r="AB569" s="13"/>
    </row>
    <row r="570" ht="12.75" customHeight="1">
      <c r="Z570" s="25"/>
      <c r="AB570" s="13"/>
    </row>
    <row r="571" ht="12.75" customHeight="1">
      <c r="Z571" s="25"/>
      <c r="AB571" s="13"/>
    </row>
    <row r="572" ht="12.75" customHeight="1">
      <c r="Z572" s="25"/>
      <c r="AB572" s="13"/>
    </row>
    <row r="573" ht="12.75" customHeight="1">
      <c r="Z573" s="25"/>
      <c r="AB573" s="13"/>
    </row>
    <row r="574" ht="12.75" customHeight="1">
      <c r="Z574" s="25"/>
      <c r="AB574" s="13"/>
    </row>
    <row r="575" ht="12.75" customHeight="1">
      <c r="Z575" s="25"/>
      <c r="AB575" s="13"/>
    </row>
    <row r="576" ht="12.75" customHeight="1">
      <c r="Z576" s="25"/>
      <c r="AB576" s="13"/>
    </row>
    <row r="577" ht="12.75" customHeight="1">
      <c r="Z577" s="25"/>
      <c r="AB577" s="13"/>
    </row>
    <row r="578" ht="12.75" customHeight="1">
      <c r="Z578" s="25"/>
      <c r="AB578" s="13"/>
    </row>
    <row r="579" ht="12.75" customHeight="1">
      <c r="Z579" s="25"/>
      <c r="AB579" s="13"/>
    </row>
    <row r="580" ht="12.75" customHeight="1">
      <c r="Z580" s="25"/>
      <c r="AB580" s="13"/>
    </row>
    <row r="581" ht="12.75" customHeight="1">
      <c r="Z581" s="25"/>
      <c r="AB581" s="13"/>
    </row>
    <row r="582" ht="12.75" customHeight="1">
      <c r="Z582" s="25"/>
      <c r="AB582" s="13"/>
    </row>
    <row r="583" ht="12.75" customHeight="1">
      <c r="Z583" s="25"/>
      <c r="AB583" s="13"/>
    </row>
    <row r="584" ht="12.75" customHeight="1">
      <c r="Z584" s="25"/>
      <c r="AB584" s="13"/>
    </row>
    <row r="585" ht="12.75" customHeight="1">
      <c r="Z585" s="25"/>
      <c r="AB585" s="13"/>
    </row>
    <row r="586" ht="12.75" customHeight="1">
      <c r="Z586" s="25"/>
      <c r="AB586" s="13"/>
    </row>
    <row r="587" ht="12.75" customHeight="1">
      <c r="Z587" s="25"/>
      <c r="AB587" s="13"/>
    </row>
    <row r="588" ht="12.75" customHeight="1">
      <c r="Z588" s="25"/>
      <c r="AB588" s="13"/>
    </row>
    <row r="589" ht="12.75" customHeight="1">
      <c r="Z589" s="25"/>
      <c r="AB589" s="13"/>
    </row>
    <row r="590" ht="12.75" customHeight="1">
      <c r="Z590" s="25"/>
      <c r="AB590" s="13"/>
    </row>
    <row r="591" ht="12.75" customHeight="1">
      <c r="Z591" s="25"/>
      <c r="AB591" s="13"/>
    </row>
    <row r="592" ht="12.75" customHeight="1">
      <c r="Z592" s="25"/>
      <c r="AB592" s="13"/>
    </row>
    <row r="593" ht="12.75" customHeight="1">
      <c r="Z593" s="25"/>
      <c r="AB593" s="13"/>
    </row>
    <row r="594" ht="12.75" customHeight="1">
      <c r="Z594" s="25"/>
      <c r="AB594" s="13"/>
    </row>
    <row r="595" ht="12.75" customHeight="1">
      <c r="Z595" s="25"/>
      <c r="AB595" s="13"/>
    </row>
    <row r="596" ht="12.75" customHeight="1">
      <c r="Z596" s="25"/>
      <c r="AB596" s="13"/>
    </row>
    <row r="597" ht="12.75" customHeight="1">
      <c r="Z597" s="25"/>
      <c r="AB597" s="13"/>
    </row>
    <row r="598" ht="12.75" customHeight="1">
      <c r="Z598" s="25"/>
      <c r="AB598" s="13"/>
    </row>
    <row r="599" ht="12.75" customHeight="1">
      <c r="Z599" s="25"/>
      <c r="AB599" s="13"/>
    </row>
    <row r="600" ht="12.75" customHeight="1">
      <c r="Z600" s="25"/>
      <c r="AB600" s="13"/>
    </row>
    <row r="601" ht="12.75" customHeight="1">
      <c r="Z601" s="25"/>
      <c r="AB601" s="13"/>
    </row>
    <row r="602" ht="12.75" customHeight="1">
      <c r="Z602" s="25"/>
      <c r="AB602" s="13"/>
    </row>
    <row r="603" ht="12.75" customHeight="1">
      <c r="Z603" s="25"/>
      <c r="AB603" s="13"/>
    </row>
    <row r="604" ht="12.75" customHeight="1">
      <c r="Z604" s="25"/>
      <c r="AB604" s="13"/>
    </row>
    <row r="605" ht="12.75" customHeight="1">
      <c r="Z605" s="25"/>
      <c r="AB605" s="13"/>
    </row>
    <row r="606" ht="12.75" customHeight="1">
      <c r="Z606" s="25"/>
      <c r="AB606" s="13"/>
    </row>
    <row r="607" ht="12.75" customHeight="1">
      <c r="Z607" s="25"/>
      <c r="AB607" s="13"/>
    </row>
    <row r="608" ht="12.75" customHeight="1">
      <c r="Z608" s="25"/>
      <c r="AB608" s="13"/>
    </row>
    <row r="609" ht="12.75" customHeight="1">
      <c r="Z609" s="25"/>
      <c r="AB609" s="13"/>
    </row>
    <row r="610" ht="12.75" customHeight="1">
      <c r="Z610" s="25"/>
      <c r="AB610" s="13"/>
    </row>
    <row r="611" ht="12.75" customHeight="1">
      <c r="Z611" s="25"/>
      <c r="AB611" s="13"/>
    </row>
    <row r="612" ht="12.75" customHeight="1">
      <c r="Z612" s="25"/>
      <c r="AB612" s="13"/>
    </row>
    <row r="613" ht="12.75" customHeight="1">
      <c r="Z613" s="25"/>
      <c r="AB613" s="13"/>
    </row>
    <row r="614" ht="12.75" customHeight="1">
      <c r="Z614" s="25"/>
      <c r="AB614" s="13"/>
    </row>
    <row r="615" ht="12.75" customHeight="1">
      <c r="Z615" s="25"/>
      <c r="AB615" s="13"/>
    </row>
    <row r="616" ht="12.75" customHeight="1">
      <c r="Z616" s="25"/>
      <c r="AB616" s="13"/>
    </row>
    <row r="617" ht="12.75" customHeight="1">
      <c r="Z617" s="25"/>
      <c r="AB617" s="13"/>
    </row>
    <row r="618" ht="12.75" customHeight="1">
      <c r="Z618" s="25"/>
      <c r="AB618" s="13"/>
    </row>
    <row r="619" ht="12.75" customHeight="1">
      <c r="Z619" s="25"/>
      <c r="AB619" s="13"/>
    </row>
    <row r="620" ht="12.75" customHeight="1">
      <c r="Z620" s="25"/>
      <c r="AB620" s="13"/>
    </row>
    <row r="621" ht="12.75" customHeight="1">
      <c r="Z621" s="25"/>
      <c r="AB621" s="13"/>
    </row>
    <row r="622" ht="12.75" customHeight="1">
      <c r="Z622" s="25"/>
      <c r="AB622" s="13"/>
    </row>
    <row r="623" ht="12.75" customHeight="1">
      <c r="Z623" s="25"/>
      <c r="AB623" s="13"/>
    </row>
    <row r="624" ht="12.75" customHeight="1">
      <c r="Z624" s="25"/>
      <c r="AB624" s="13"/>
    </row>
    <row r="625" ht="12.75" customHeight="1">
      <c r="Z625" s="25"/>
      <c r="AB625" s="13"/>
    </row>
    <row r="626" ht="12.75" customHeight="1">
      <c r="Z626" s="25"/>
      <c r="AB626" s="13"/>
    </row>
    <row r="627" ht="12.75" customHeight="1">
      <c r="Z627" s="25"/>
      <c r="AB627" s="13"/>
    </row>
    <row r="628" ht="12.75" customHeight="1">
      <c r="Z628" s="25"/>
      <c r="AB628" s="13"/>
    </row>
    <row r="629" ht="12.75" customHeight="1">
      <c r="Z629" s="25"/>
      <c r="AB629" s="13"/>
    </row>
    <row r="630" ht="12.75" customHeight="1">
      <c r="Z630" s="25"/>
      <c r="AB630" s="13"/>
    </row>
    <row r="631" ht="12.75" customHeight="1">
      <c r="Z631" s="25"/>
      <c r="AB631" s="13"/>
    </row>
    <row r="632" ht="12.75" customHeight="1">
      <c r="Z632" s="25"/>
      <c r="AB632" s="13"/>
    </row>
    <row r="633" ht="12.75" customHeight="1">
      <c r="Z633" s="25"/>
      <c r="AB633" s="13"/>
    </row>
    <row r="634" ht="12.75" customHeight="1">
      <c r="Z634" s="25"/>
      <c r="AB634" s="13"/>
    </row>
    <row r="635" ht="12.75" customHeight="1">
      <c r="Z635" s="25"/>
      <c r="AB635" s="13"/>
    </row>
    <row r="636" ht="12.75" customHeight="1">
      <c r="Z636" s="25"/>
      <c r="AB636" s="13"/>
    </row>
    <row r="637" ht="12.75" customHeight="1">
      <c r="Z637" s="25"/>
      <c r="AB637" s="13"/>
    </row>
    <row r="638" ht="12.75" customHeight="1">
      <c r="Z638" s="25"/>
      <c r="AB638" s="13"/>
    </row>
    <row r="639" ht="12.75" customHeight="1">
      <c r="Z639" s="25"/>
      <c r="AB639" s="13"/>
    </row>
    <row r="640" ht="12.75" customHeight="1">
      <c r="Z640" s="25"/>
      <c r="AB640" s="13"/>
    </row>
    <row r="641" ht="12.75" customHeight="1">
      <c r="Z641" s="25"/>
      <c r="AB641" s="13"/>
    </row>
    <row r="642" ht="12.75" customHeight="1">
      <c r="Z642" s="25"/>
      <c r="AB642" s="13"/>
    </row>
    <row r="643" ht="12.75" customHeight="1">
      <c r="Z643" s="25"/>
      <c r="AB643" s="13"/>
    </row>
    <row r="644" ht="12.75" customHeight="1">
      <c r="Z644" s="25"/>
      <c r="AB644" s="13"/>
    </row>
    <row r="645" ht="12.75" customHeight="1">
      <c r="Z645" s="25"/>
      <c r="AB645" s="13"/>
    </row>
    <row r="646" ht="12.75" customHeight="1">
      <c r="Z646" s="25"/>
      <c r="AB646" s="13"/>
    </row>
    <row r="647" ht="12.75" customHeight="1">
      <c r="Z647" s="25"/>
      <c r="AB647" s="13"/>
    </row>
    <row r="648" ht="12.75" customHeight="1">
      <c r="Z648" s="25"/>
      <c r="AB648" s="13"/>
    </row>
    <row r="649" ht="12.75" customHeight="1">
      <c r="Z649" s="25"/>
      <c r="AB649" s="13"/>
    </row>
    <row r="650" ht="12.75" customHeight="1">
      <c r="Z650" s="25"/>
      <c r="AB650" s="13"/>
    </row>
    <row r="651" ht="12.75" customHeight="1">
      <c r="Z651" s="25"/>
      <c r="AB651" s="13"/>
    </row>
    <row r="652" ht="12.75" customHeight="1">
      <c r="Z652" s="25"/>
      <c r="AB652" s="13"/>
    </row>
    <row r="653" ht="12.75" customHeight="1">
      <c r="Z653" s="25"/>
      <c r="AB653" s="13"/>
    </row>
    <row r="654" ht="12.75" customHeight="1">
      <c r="Z654" s="25"/>
      <c r="AB654" s="13"/>
    </row>
    <row r="655" ht="12.75" customHeight="1">
      <c r="Z655" s="25"/>
      <c r="AB655" s="13"/>
    </row>
    <row r="656" ht="12.75" customHeight="1">
      <c r="Z656" s="25"/>
      <c r="AB656" s="13"/>
    </row>
    <row r="657" ht="12.75" customHeight="1">
      <c r="Z657" s="25"/>
      <c r="AB657" s="13"/>
    </row>
    <row r="658" ht="12.75" customHeight="1">
      <c r="Z658" s="25"/>
      <c r="AB658" s="13"/>
    </row>
    <row r="659" ht="12.75" customHeight="1">
      <c r="Z659" s="25"/>
      <c r="AB659" s="13"/>
    </row>
    <row r="660" ht="12.75" customHeight="1">
      <c r="Z660" s="25"/>
      <c r="AB660" s="13"/>
    </row>
    <row r="661" ht="12.75" customHeight="1">
      <c r="Z661" s="25"/>
      <c r="AB661" s="13"/>
    </row>
    <row r="662" ht="12.75" customHeight="1">
      <c r="Z662" s="25"/>
      <c r="AB662" s="13"/>
    </row>
    <row r="663" ht="12.75" customHeight="1">
      <c r="Z663" s="25"/>
      <c r="AB663" s="13"/>
    </row>
    <row r="664" ht="12.75" customHeight="1">
      <c r="Z664" s="25"/>
      <c r="AB664" s="13"/>
    </row>
    <row r="665" ht="12.75" customHeight="1">
      <c r="Z665" s="25"/>
      <c r="AB665" s="13"/>
    </row>
    <row r="666" ht="12.75" customHeight="1">
      <c r="Z666" s="25"/>
      <c r="AB666" s="13"/>
    </row>
    <row r="667" ht="12.75" customHeight="1">
      <c r="Z667" s="25"/>
      <c r="AB667" s="13"/>
    </row>
    <row r="668" ht="12.75" customHeight="1">
      <c r="Z668" s="25"/>
      <c r="AB668" s="13"/>
    </row>
    <row r="669" ht="12.75" customHeight="1">
      <c r="Z669" s="25"/>
      <c r="AB669" s="13"/>
    </row>
    <row r="670" ht="12.75" customHeight="1">
      <c r="Z670" s="25"/>
      <c r="AB670" s="13"/>
    </row>
    <row r="671" ht="12.75" customHeight="1">
      <c r="Z671" s="25"/>
      <c r="AB671" s="13"/>
    </row>
    <row r="672" ht="12.75" customHeight="1">
      <c r="Z672" s="25"/>
      <c r="AB672" s="13"/>
    </row>
    <row r="673" ht="12.75" customHeight="1">
      <c r="Z673" s="25"/>
      <c r="AB673" s="13"/>
    </row>
    <row r="674" ht="12.75" customHeight="1">
      <c r="Z674" s="25"/>
      <c r="AB674" s="13"/>
    </row>
    <row r="675" ht="12.75" customHeight="1">
      <c r="Z675" s="25"/>
      <c r="AB675" s="13"/>
    </row>
    <row r="676" ht="12.75" customHeight="1">
      <c r="Z676" s="25"/>
      <c r="AB676" s="13"/>
    </row>
    <row r="677" ht="12.75" customHeight="1">
      <c r="Z677" s="25"/>
      <c r="AB677" s="13"/>
    </row>
    <row r="678" ht="12.75" customHeight="1">
      <c r="Z678" s="25"/>
      <c r="AB678" s="13"/>
    </row>
    <row r="679" ht="12.75" customHeight="1">
      <c r="Z679" s="25"/>
      <c r="AB679" s="13"/>
    </row>
    <row r="680" ht="12.75" customHeight="1">
      <c r="Z680" s="25"/>
      <c r="AB680" s="13"/>
    </row>
    <row r="681" ht="12.75" customHeight="1">
      <c r="Z681" s="25"/>
      <c r="AB681" s="13"/>
    </row>
    <row r="682" ht="12.75" customHeight="1">
      <c r="Z682" s="25"/>
      <c r="AB682" s="13"/>
    </row>
    <row r="683" ht="12.75" customHeight="1">
      <c r="Z683" s="25"/>
      <c r="AB683" s="13"/>
    </row>
    <row r="684" ht="12.75" customHeight="1">
      <c r="Z684" s="25"/>
      <c r="AB684" s="13"/>
    </row>
    <row r="685" ht="12.75" customHeight="1">
      <c r="Z685" s="25"/>
      <c r="AB685" s="13"/>
    </row>
    <row r="686" ht="12.75" customHeight="1">
      <c r="Z686" s="25"/>
      <c r="AB686" s="13"/>
    </row>
    <row r="687" ht="12.75" customHeight="1">
      <c r="Z687" s="25"/>
      <c r="AB687" s="13"/>
    </row>
    <row r="688" ht="12.75" customHeight="1">
      <c r="Z688" s="25"/>
      <c r="AB688" s="13"/>
    </row>
    <row r="689" ht="12.75" customHeight="1">
      <c r="Z689" s="25"/>
      <c r="AB689" s="13"/>
    </row>
    <row r="690" ht="12.75" customHeight="1">
      <c r="Z690" s="25"/>
      <c r="AB690" s="13"/>
    </row>
    <row r="691" ht="12.75" customHeight="1">
      <c r="Z691" s="25"/>
      <c r="AB691" s="13"/>
    </row>
    <row r="692" ht="12.75" customHeight="1">
      <c r="Z692" s="25"/>
      <c r="AB692" s="13"/>
    </row>
    <row r="693" ht="12.75" customHeight="1">
      <c r="Z693" s="25"/>
      <c r="AB693" s="13"/>
    </row>
    <row r="694" ht="12.75" customHeight="1">
      <c r="Z694" s="25"/>
      <c r="AB694" s="13"/>
    </row>
    <row r="695" ht="12.75" customHeight="1">
      <c r="Z695" s="25"/>
      <c r="AB695" s="13"/>
    </row>
    <row r="696" ht="12.75" customHeight="1">
      <c r="Z696" s="25"/>
      <c r="AB696" s="13"/>
    </row>
    <row r="697" ht="12.75" customHeight="1">
      <c r="Z697" s="25"/>
      <c r="AB697" s="13"/>
    </row>
    <row r="698" ht="12.75" customHeight="1">
      <c r="Z698" s="25"/>
      <c r="AB698" s="13"/>
    </row>
    <row r="699" ht="12.75" customHeight="1">
      <c r="Z699" s="25"/>
      <c r="AB699" s="13"/>
    </row>
    <row r="700" ht="12.75" customHeight="1">
      <c r="Z700" s="25"/>
      <c r="AB700" s="13"/>
    </row>
    <row r="701" ht="12.75" customHeight="1">
      <c r="Z701" s="25"/>
      <c r="AB701" s="13"/>
    </row>
    <row r="702" ht="12.75" customHeight="1">
      <c r="Z702" s="25"/>
      <c r="AB702" s="13"/>
    </row>
    <row r="703" ht="12.75" customHeight="1">
      <c r="Z703" s="25"/>
      <c r="AB703" s="13"/>
    </row>
    <row r="704" ht="12.75" customHeight="1">
      <c r="Z704" s="25"/>
      <c r="AB704" s="13"/>
    </row>
    <row r="705" ht="12.75" customHeight="1">
      <c r="Z705" s="25"/>
      <c r="AB705" s="13"/>
    </row>
    <row r="706" ht="12.75" customHeight="1">
      <c r="Z706" s="25"/>
      <c r="AB706" s="13"/>
    </row>
    <row r="707" ht="12.75" customHeight="1">
      <c r="Z707" s="25"/>
      <c r="AB707" s="13"/>
    </row>
    <row r="708" ht="12.75" customHeight="1">
      <c r="Z708" s="25"/>
      <c r="AB708" s="13"/>
    </row>
    <row r="709" ht="12.75" customHeight="1">
      <c r="Z709" s="25"/>
      <c r="AB709" s="13"/>
    </row>
    <row r="710" ht="12.75" customHeight="1">
      <c r="Z710" s="25"/>
      <c r="AB710" s="13"/>
    </row>
    <row r="711" ht="12.75" customHeight="1">
      <c r="Z711" s="25"/>
      <c r="AB711" s="13"/>
    </row>
    <row r="712" ht="12.75" customHeight="1">
      <c r="Z712" s="25"/>
      <c r="AB712" s="13"/>
    </row>
    <row r="713" ht="12.75" customHeight="1">
      <c r="Z713" s="25"/>
      <c r="AB713" s="13"/>
    </row>
    <row r="714" ht="12.75" customHeight="1">
      <c r="Z714" s="25"/>
      <c r="AB714" s="13"/>
    </row>
    <row r="715" ht="12.75" customHeight="1">
      <c r="Z715" s="25"/>
      <c r="AB715" s="13"/>
    </row>
    <row r="716" ht="12.75" customHeight="1">
      <c r="Z716" s="25"/>
      <c r="AB716" s="13"/>
    </row>
    <row r="717" ht="12.75" customHeight="1">
      <c r="Z717" s="25"/>
      <c r="AB717" s="13"/>
    </row>
    <row r="718" ht="12.75" customHeight="1">
      <c r="Z718" s="25"/>
      <c r="AB718" s="13"/>
    </row>
    <row r="719" ht="12.75" customHeight="1">
      <c r="Z719" s="25"/>
      <c r="AB719" s="13"/>
    </row>
    <row r="720" ht="12.75" customHeight="1">
      <c r="Z720" s="25"/>
      <c r="AB720" s="13"/>
    </row>
    <row r="721" ht="12.75" customHeight="1">
      <c r="Z721" s="25"/>
      <c r="AB721" s="13"/>
    </row>
    <row r="722" ht="12.75" customHeight="1">
      <c r="Z722" s="25"/>
      <c r="AB722" s="13"/>
    </row>
    <row r="723" ht="12.75" customHeight="1">
      <c r="Z723" s="25"/>
      <c r="AB723" s="13"/>
    </row>
    <row r="724" ht="12.75" customHeight="1">
      <c r="Z724" s="25"/>
      <c r="AB724" s="13"/>
    </row>
    <row r="725" ht="12.75" customHeight="1">
      <c r="Z725" s="25"/>
      <c r="AB725" s="13"/>
    </row>
    <row r="726" ht="12.75" customHeight="1">
      <c r="Z726" s="25"/>
      <c r="AB726" s="13"/>
    </row>
    <row r="727" ht="12.75" customHeight="1">
      <c r="Z727" s="25"/>
      <c r="AB727" s="13"/>
    </row>
    <row r="728" ht="12.75" customHeight="1">
      <c r="Z728" s="25"/>
      <c r="AB728" s="13"/>
    </row>
    <row r="729" ht="12.75" customHeight="1">
      <c r="Z729" s="25"/>
      <c r="AB729" s="13"/>
    </row>
    <row r="730" ht="12.75" customHeight="1">
      <c r="Z730" s="25"/>
      <c r="AB730" s="13"/>
    </row>
    <row r="731" ht="12.75" customHeight="1">
      <c r="Z731" s="25"/>
      <c r="AB731" s="13"/>
    </row>
    <row r="732" ht="12.75" customHeight="1">
      <c r="Z732" s="25"/>
      <c r="AB732" s="13"/>
    </row>
    <row r="733" ht="12.75" customHeight="1">
      <c r="Z733" s="25"/>
      <c r="AB733" s="13"/>
    </row>
    <row r="734" ht="12.75" customHeight="1">
      <c r="Z734" s="25"/>
      <c r="AB734" s="13"/>
    </row>
    <row r="735" ht="12.75" customHeight="1">
      <c r="Z735" s="25"/>
      <c r="AB735" s="13"/>
    </row>
    <row r="736" ht="12.75" customHeight="1">
      <c r="Z736" s="25"/>
      <c r="AB736" s="13"/>
    </row>
    <row r="737" ht="12.75" customHeight="1">
      <c r="Z737" s="25"/>
      <c r="AB737" s="13"/>
    </row>
    <row r="738" ht="12.75" customHeight="1">
      <c r="Z738" s="25"/>
      <c r="AB738" s="13"/>
    </row>
    <row r="739" ht="12.75" customHeight="1">
      <c r="Z739" s="25"/>
      <c r="AB739" s="13"/>
    </row>
    <row r="740" ht="12.75" customHeight="1">
      <c r="Z740" s="25"/>
      <c r="AB740" s="13"/>
    </row>
    <row r="741" ht="12.75" customHeight="1">
      <c r="Z741" s="25"/>
      <c r="AB741" s="13"/>
    </row>
    <row r="742" ht="12.75" customHeight="1">
      <c r="Z742" s="25"/>
      <c r="AB742" s="13"/>
    </row>
    <row r="743" ht="12.75" customHeight="1">
      <c r="Z743" s="25"/>
      <c r="AB743" s="13"/>
    </row>
    <row r="744" ht="12.75" customHeight="1">
      <c r="Z744" s="25"/>
      <c r="AB744" s="13"/>
    </row>
    <row r="745" ht="12.75" customHeight="1">
      <c r="Z745" s="25"/>
      <c r="AB745" s="13"/>
    </row>
    <row r="746" ht="12.75" customHeight="1">
      <c r="Z746" s="25"/>
      <c r="AB746" s="13"/>
    </row>
    <row r="747" ht="12.75" customHeight="1">
      <c r="Z747" s="25"/>
      <c r="AB747" s="13"/>
    </row>
    <row r="748" ht="12.75" customHeight="1">
      <c r="Z748" s="25"/>
      <c r="AB748" s="13"/>
    </row>
    <row r="749" ht="12.75" customHeight="1">
      <c r="Z749" s="25"/>
      <c r="AB749" s="13"/>
    </row>
    <row r="750" ht="12.75" customHeight="1">
      <c r="Z750" s="25"/>
      <c r="AB750" s="13"/>
    </row>
    <row r="751" ht="12.75" customHeight="1">
      <c r="Z751" s="25"/>
      <c r="AB751" s="13"/>
    </row>
    <row r="752" ht="12.75" customHeight="1">
      <c r="Z752" s="25"/>
      <c r="AB752" s="13"/>
    </row>
    <row r="753" ht="12.75" customHeight="1">
      <c r="Z753" s="25"/>
      <c r="AB753" s="13"/>
    </row>
    <row r="754" ht="12.75" customHeight="1">
      <c r="Z754" s="25"/>
      <c r="AB754" s="13"/>
    </row>
    <row r="755" ht="12.75" customHeight="1">
      <c r="Z755" s="25"/>
      <c r="AB755" s="13"/>
    </row>
    <row r="756" ht="12.75" customHeight="1">
      <c r="Z756" s="25"/>
      <c r="AB756" s="13"/>
    </row>
    <row r="757" ht="12.75" customHeight="1">
      <c r="Z757" s="25"/>
      <c r="AB757" s="13"/>
    </row>
    <row r="758" ht="12.75" customHeight="1">
      <c r="Z758" s="25"/>
      <c r="AB758" s="13"/>
    </row>
    <row r="759" ht="12.75" customHeight="1">
      <c r="Z759" s="25"/>
      <c r="AB759" s="13"/>
    </row>
    <row r="760" ht="12.75" customHeight="1">
      <c r="Z760" s="25"/>
      <c r="AB760" s="13"/>
    </row>
    <row r="761" ht="12.75" customHeight="1">
      <c r="Z761" s="25"/>
      <c r="AB761" s="13"/>
    </row>
    <row r="762" ht="12.75" customHeight="1">
      <c r="Z762" s="25"/>
      <c r="AB762" s="13"/>
    </row>
    <row r="763" ht="12.75" customHeight="1">
      <c r="Z763" s="25"/>
      <c r="AB763" s="13"/>
    </row>
    <row r="764" ht="12.75" customHeight="1">
      <c r="Z764" s="25"/>
      <c r="AB764" s="13"/>
    </row>
    <row r="765" ht="12.75" customHeight="1">
      <c r="Z765" s="25"/>
      <c r="AB765" s="13"/>
    </row>
    <row r="766" ht="12.75" customHeight="1">
      <c r="Z766" s="25"/>
      <c r="AB766" s="13"/>
    </row>
    <row r="767" ht="12.75" customHeight="1">
      <c r="Z767" s="25"/>
      <c r="AB767" s="13"/>
    </row>
    <row r="768" ht="12.75" customHeight="1">
      <c r="Z768" s="25"/>
      <c r="AB768" s="13"/>
    </row>
    <row r="769" ht="12.75" customHeight="1">
      <c r="Z769" s="25"/>
      <c r="AB769" s="13"/>
    </row>
    <row r="770" ht="12.75" customHeight="1">
      <c r="Z770" s="25"/>
      <c r="AB770" s="13"/>
    </row>
    <row r="771" ht="12.75" customHeight="1">
      <c r="Z771" s="25"/>
      <c r="AB771" s="13"/>
    </row>
    <row r="772" ht="12.75" customHeight="1">
      <c r="Z772" s="25"/>
      <c r="AB772" s="13"/>
    </row>
    <row r="773" ht="12.75" customHeight="1">
      <c r="Z773" s="25"/>
      <c r="AB773" s="13"/>
    </row>
    <row r="774" ht="12.75" customHeight="1">
      <c r="Z774" s="25"/>
      <c r="AB774" s="13"/>
    </row>
    <row r="775" ht="12.75" customHeight="1">
      <c r="Z775" s="25"/>
      <c r="AB775" s="13"/>
    </row>
    <row r="776" ht="12.75" customHeight="1">
      <c r="Z776" s="25"/>
      <c r="AB776" s="13"/>
    </row>
    <row r="777" ht="12.75" customHeight="1">
      <c r="Z777" s="25"/>
      <c r="AB777" s="13"/>
    </row>
    <row r="778" ht="12.75" customHeight="1">
      <c r="Z778" s="25"/>
      <c r="AB778" s="13"/>
    </row>
    <row r="779" ht="12.75" customHeight="1">
      <c r="Z779" s="25"/>
      <c r="AB779" s="13"/>
    </row>
    <row r="780" ht="12.75" customHeight="1">
      <c r="Z780" s="25"/>
      <c r="AB780" s="13"/>
    </row>
    <row r="781" ht="12.75" customHeight="1">
      <c r="Z781" s="25"/>
      <c r="AB781" s="13"/>
    </row>
    <row r="782" ht="12.75" customHeight="1">
      <c r="Z782" s="25"/>
      <c r="AB782" s="13"/>
    </row>
    <row r="783" ht="12.75" customHeight="1">
      <c r="Z783" s="25"/>
      <c r="AB783" s="13"/>
    </row>
    <row r="784" ht="12.75" customHeight="1">
      <c r="Z784" s="25"/>
      <c r="AB784" s="13"/>
    </row>
    <row r="785" ht="12.75" customHeight="1">
      <c r="Z785" s="25"/>
      <c r="AB785" s="13"/>
    </row>
    <row r="786" ht="12.75" customHeight="1">
      <c r="Z786" s="25"/>
      <c r="AB786" s="13"/>
    </row>
    <row r="787" ht="12.75" customHeight="1">
      <c r="Z787" s="25"/>
      <c r="AB787" s="13"/>
    </row>
    <row r="788" ht="12.75" customHeight="1">
      <c r="Z788" s="25"/>
      <c r="AB788" s="13"/>
    </row>
    <row r="789" ht="12.75" customHeight="1">
      <c r="Z789" s="25"/>
      <c r="AB789" s="13"/>
    </row>
    <row r="790" ht="12.75" customHeight="1">
      <c r="Z790" s="25"/>
      <c r="AB790" s="13"/>
    </row>
    <row r="791" ht="12.75" customHeight="1">
      <c r="Z791" s="25"/>
      <c r="AB791" s="13"/>
    </row>
    <row r="792" ht="12.75" customHeight="1">
      <c r="Z792" s="25"/>
      <c r="AB792" s="13"/>
    </row>
    <row r="793" ht="12.75" customHeight="1">
      <c r="Z793" s="25"/>
      <c r="AB793" s="13"/>
    </row>
    <row r="794" ht="12.75" customHeight="1">
      <c r="Z794" s="25"/>
      <c r="AB794" s="13"/>
    </row>
    <row r="795" ht="12.75" customHeight="1">
      <c r="Z795" s="25"/>
      <c r="AB795" s="13"/>
    </row>
    <row r="796" ht="12.75" customHeight="1">
      <c r="Z796" s="25"/>
      <c r="AB796" s="13"/>
    </row>
    <row r="797" ht="12.75" customHeight="1">
      <c r="Z797" s="25"/>
      <c r="AB797" s="13"/>
    </row>
    <row r="798" ht="12.75" customHeight="1">
      <c r="Z798" s="25"/>
      <c r="AB798" s="13"/>
    </row>
    <row r="799" ht="12.75" customHeight="1">
      <c r="Z799" s="25"/>
      <c r="AB799" s="13"/>
    </row>
    <row r="800" ht="12.75" customHeight="1">
      <c r="Z800" s="25"/>
      <c r="AB800" s="13"/>
    </row>
    <row r="801" ht="12.75" customHeight="1">
      <c r="Z801" s="25"/>
      <c r="AB801" s="13"/>
    </row>
    <row r="802" ht="12.75" customHeight="1">
      <c r="Z802" s="25"/>
      <c r="AB802" s="13"/>
    </row>
    <row r="803" ht="12.75" customHeight="1">
      <c r="Z803" s="25"/>
      <c r="AB803" s="13"/>
    </row>
    <row r="804" ht="12.75" customHeight="1">
      <c r="Z804" s="25"/>
      <c r="AB804" s="13"/>
    </row>
    <row r="805" ht="12.75" customHeight="1">
      <c r="Z805" s="25"/>
      <c r="AB805" s="13"/>
    </row>
    <row r="806" ht="12.75" customHeight="1">
      <c r="Z806" s="25"/>
      <c r="AB806" s="13"/>
    </row>
    <row r="807" ht="12.75" customHeight="1">
      <c r="Z807" s="25"/>
      <c r="AB807" s="13"/>
    </row>
    <row r="808" ht="12.75" customHeight="1">
      <c r="Z808" s="25"/>
      <c r="AB808" s="13"/>
    </row>
    <row r="809" ht="12.75" customHeight="1">
      <c r="Z809" s="25"/>
      <c r="AB809" s="13"/>
    </row>
    <row r="810" ht="12.75" customHeight="1">
      <c r="Z810" s="25"/>
      <c r="AB810" s="13"/>
    </row>
    <row r="811" ht="12.75" customHeight="1">
      <c r="Z811" s="25"/>
      <c r="AB811" s="13"/>
    </row>
    <row r="812" ht="12.75" customHeight="1">
      <c r="Z812" s="25"/>
      <c r="AB812" s="13"/>
    </row>
    <row r="813" ht="12.75" customHeight="1">
      <c r="Z813" s="25"/>
      <c r="AB813" s="13"/>
    </row>
    <row r="814" ht="12.75" customHeight="1">
      <c r="Z814" s="25"/>
      <c r="AB814" s="13"/>
    </row>
    <row r="815" ht="12.75" customHeight="1">
      <c r="Z815" s="25"/>
      <c r="AB815" s="13"/>
    </row>
    <row r="816" ht="12.75" customHeight="1">
      <c r="Z816" s="25"/>
      <c r="AB816" s="13"/>
    </row>
    <row r="817" ht="12.75" customHeight="1">
      <c r="Z817" s="25"/>
      <c r="AB817" s="13"/>
    </row>
    <row r="818" ht="12.75" customHeight="1">
      <c r="Z818" s="25"/>
      <c r="AB818" s="13"/>
    </row>
    <row r="819" ht="12.75" customHeight="1">
      <c r="Z819" s="25"/>
      <c r="AB819" s="13"/>
    </row>
    <row r="820" ht="12.75" customHeight="1">
      <c r="Z820" s="25"/>
      <c r="AB820" s="13"/>
    </row>
    <row r="821" ht="12.75" customHeight="1">
      <c r="Z821" s="25"/>
      <c r="AB821" s="13"/>
    </row>
    <row r="822" ht="12.75" customHeight="1">
      <c r="Z822" s="25"/>
      <c r="AB822" s="13"/>
    </row>
    <row r="823" ht="12.75" customHeight="1">
      <c r="Z823" s="25"/>
      <c r="AB823" s="13"/>
    </row>
    <row r="824" ht="12.75" customHeight="1">
      <c r="Z824" s="25"/>
      <c r="AB824" s="13"/>
    </row>
    <row r="825" ht="12.75" customHeight="1">
      <c r="Z825" s="25"/>
      <c r="AB825" s="13"/>
    </row>
    <row r="826" ht="12.75" customHeight="1">
      <c r="Z826" s="25"/>
      <c r="AB826" s="13"/>
    </row>
    <row r="827" ht="12.75" customHeight="1">
      <c r="Z827" s="25"/>
      <c r="AB827" s="13"/>
    </row>
    <row r="828" ht="12.75" customHeight="1">
      <c r="Z828" s="25"/>
      <c r="AB828" s="13"/>
    </row>
    <row r="829" ht="12.75" customHeight="1">
      <c r="Z829" s="25"/>
      <c r="AB829" s="13"/>
    </row>
    <row r="830" ht="12.75" customHeight="1">
      <c r="Z830" s="25"/>
      <c r="AB830" s="13"/>
    </row>
    <row r="831" ht="12.75" customHeight="1">
      <c r="Z831" s="25"/>
      <c r="AB831" s="13"/>
    </row>
    <row r="832" ht="12.75" customHeight="1">
      <c r="Z832" s="25"/>
      <c r="AB832" s="13"/>
    </row>
    <row r="833" ht="12.75" customHeight="1">
      <c r="Z833" s="25"/>
      <c r="AB833" s="13"/>
    </row>
    <row r="834" ht="12.75" customHeight="1">
      <c r="Z834" s="25"/>
      <c r="AB834" s="13"/>
    </row>
    <row r="835" ht="12.75" customHeight="1">
      <c r="Z835" s="25"/>
      <c r="AB835" s="13"/>
    </row>
    <row r="836" ht="12.75" customHeight="1">
      <c r="Z836" s="25"/>
      <c r="AB836" s="13"/>
    </row>
    <row r="837" ht="12.75" customHeight="1">
      <c r="Z837" s="25"/>
      <c r="AB837" s="13"/>
    </row>
    <row r="838" ht="12.75" customHeight="1">
      <c r="Z838" s="25"/>
      <c r="AB838" s="13"/>
    </row>
    <row r="839" ht="12.75" customHeight="1">
      <c r="Z839" s="25"/>
      <c r="AB839" s="13"/>
    </row>
    <row r="840" ht="12.75" customHeight="1">
      <c r="Z840" s="25"/>
      <c r="AB840" s="13"/>
    </row>
    <row r="841" ht="12.75" customHeight="1">
      <c r="Z841" s="25"/>
      <c r="AB841" s="13"/>
    </row>
    <row r="842" ht="12.75" customHeight="1">
      <c r="Z842" s="25"/>
      <c r="AB842" s="13"/>
    </row>
    <row r="843" ht="12.75" customHeight="1">
      <c r="Z843" s="25"/>
      <c r="AB843" s="13"/>
    </row>
    <row r="844" ht="12.75" customHeight="1">
      <c r="Z844" s="25"/>
      <c r="AB844" s="13"/>
    </row>
    <row r="845" ht="12.75" customHeight="1">
      <c r="Z845" s="25"/>
      <c r="AB845" s="13"/>
    </row>
    <row r="846" ht="12.75" customHeight="1">
      <c r="Z846" s="25"/>
      <c r="AB846" s="13"/>
    </row>
    <row r="847" ht="12.75" customHeight="1">
      <c r="Z847" s="25"/>
      <c r="AB847" s="13"/>
    </row>
    <row r="848" ht="12.75" customHeight="1">
      <c r="Z848" s="25"/>
      <c r="AB848" s="13"/>
    </row>
    <row r="849" ht="12.75" customHeight="1">
      <c r="Z849" s="25"/>
      <c r="AB849" s="13"/>
    </row>
    <row r="850" ht="12.75" customHeight="1">
      <c r="Z850" s="25"/>
      <c r="AB850" s="13"/>
    </row>
    <row r="851" ht="12.75" customHeight="1">
      <c r="Z851" s="25"/>
      <c r="AB851" s="13"/>
    </row>
    <row r="852" ht="12.75" customHeight="1">
      <c r="Z852" s="25"/>
      <c r="AB852" s="13"/>
    </row>
    <row r="853" ht="12.75" customHeight="1">
      <c r="Z853" s="25"/>
      <c r="AB853" s="13"/>
    </row>
    <row r="854" ht="12.75" customHeight="1">
      <c r="Z854" s="25"/>
      <c r="AB854" s="13"/>
    </row>
    <row r="855" ht="12.75" customHeight="1">
      <c r="Z855" s="25"/>
      <c r="AB855" s="13"/>
    </row>
    <row r="856" ht="12.75" customHeight="1">
      <c r="Z856" s="25"/>
      <c r="AB856" s="13"/>
    </row>
    <row r="857" ht="12.75" customHeight="1">
      <c r="Z857" s="25"/>
      <c r="AB857" s="13"/>
    </row>
    <row r="858" ht="12.75" customHeight="1">
      <c r="Z858" s="25"/>
      <c r="AB858" s="13"/>
    </row>
    <row r="859" ht="12.75" customHeight="1">
      <c r="Z859" s="25"/>
      <c r="AB859" s="13"/>
    </row>
    <row r="860" ht="12.75" customHeight="1">
      <c r="Z860" s="25"/>
      <c r="AB860" s="13"/>
    </row>
    <row r="861" ht="12.75" customHeight="1">
      <c r="Z861" s="25"/>
      <c r="AB861" s="13"/>
    </row>
    <row r="862" ht="12.75" customHeight="1">
      <c r="Z862" s="25"/>
      <c r="AB862" s="13"/>
    </row>
    <row r="863" ht="12.75" customHeight="1">
      <c r="Z863" s="25"/>
      <c r="AB863" s="13"/>
    </row>
    <row r="864" ht="12.75" customHeight="1">
      <c r="Z864" s="25"/>
      <c r="AB864" s="13"/>
    </row>
    <row r="865" ht="12.75" customHeight="1">
      <c r="Z865" s="25"/>
      <c r="AB865" s="13"/>
    </row>
    <row r="866" ht="12.75" customHeight="1">
      <c r="Z866" s="25"/>
      <c r="AB866" s="13"/>
    </row>
    <row r="867" ht="12.75" customHeight="1">
      <c r="Z867" s="25"/>
      <c r="AB867" s="13"/>
    </row>
    <row r="868" ht="12.75" customHeight="1">
      <c r="Z868" s="25"/>
      <c r="AB868" s="13"/>
    </row>
    <row r="869" ht="12.75" customHeight="1">
      <c r="Z869" s="25"/>
      <c r="AB869" s="13"/>
    </row>
    <row r="870" ht="12.75" customHeight="1">
      <c r="Z870" s="25"/>
      <c r="AB870" s="13"/>
    </row>
    <row r="871" ht="12.75" customHeight="1">
      <c r="Z871" s="25"/>
      <c r="AB871" s="13"/>
    </row>
    <row r="872" ht="12.75" customHeight="1">
      <c r="Z872" s="25"/>
      <c r="AB872" s="13"/>
    </row>
    <row r="873" ht="12.75" customHeight="1">
      <c r="Z873" s="25"/>
      <c r="AB873" s="13"/>
    </row>
    <row r="874" ht="12.75" customHeight="1">
      <c r="Z874" s="25"/>
      <c r="AB874" s="13"/>
    </row>
    <row r="875" ht="12.75" customHeight="1">
      <c r="Z875" s="25"/>
      <c r="AB875" s="13"/>
    </row>
    <row r="876" ht="12.75" customHeight="1">
      <c r="Z876" s="25"/>
      <c r="AB876" s="13"/>
    </row>
    <row r="877" ht="12.75" customHeight="1">
      <c r="Z877" s="25"/>
      <c r="AB877" s="13"/>
    </row>
    <row r="878" ht="12.75" customHeight="1">
      <c r="Z878" s="25"/>
      <c r="AB878" s="13"/>
    </row>
    <row r="879" ht="12.75" customHeight="1">
      <c r="Z879" s="25"/>
      <c r="AB879" s="13"/>
    </row>
    <row r="880" ht="12.75" customHeight="1">
      <c r="Z880" s="25"/>
      <c r="AB880" s="13"/>
    </row>
    <row r="881" ht="12.75" customHeight="1">
      <c r="Z881" s="25"/>
      <c r="AB881" s="13"/>
    </row>
    <row r="882" ht="12.75" customHeight="1">
      <c r="Z882" s="25"/>
      <c r="AB882" s="13"/>
    </row>
    <row r="883" ht="12.75" customHeight="1">
      <c r="Z883" s="25"/>
      <c r="AB883" s="13"/>
    </row>
    <row r="884" ht="12.75" customHeight="1">
      <c r="Z884" s="25"/>
      <c r="AB884" s="13"/>
    </row>
    <row r="885" ht="12.75" customHeight="1">
      <c r="Z885" s="25"/>
      <c r="AB885" s="13"/>
    </row>
    <row r="886" ht="12.75" customHeight="1">
      <c r="Z886" s="25"/>
      <c r="AB886" s="13"/>
    </row>
    <row r="887" ht="12.75" customHeight="1">
      <c r="Z887" s="25"/>
      <c r="AB887" s="13"/>
    </row>
    <row r="888" ht="12.75" customHeight="1">
      <c r="Z888" s="25"/>
      <c r="AB888" s="13"/>
    </row>
    <row r="889" ht="12.75" customHeight="1">
      <c r="Z889" s="25"/>
      <c r="AB889" s="13"/>
    </row>
    <row r="890" ht="12.75" customHeight="1">
      <c r="Z890" s="25"/>
      <c r="AB890" s="13"/>
    </row>
    <row r="891" ht="12.75" customHeight="1">
      <c r="Z891" s="25"/>
      <c r="AB891" s="13"/>
    </row>
    <row r="892" ht="12.75" customHeight="1">
      <c r="Z892" s="25"/>
      <c r="AB892" s="13"/>
    </row>
    <row r="893" ht="12.75" customHeight="1">
      <c r="Z893" s="25"/>
      <c r="AB893" s="13"/>
    </row>
    <row r="894" ht="12.75" customHeight="1">
      <c r="Z894" s="25"/>
      <c r="AB894" s="13"/>
    </row>
    <row r="895" ht="12.75" customHeight="1">
      <c r="Z895" s="25"/>
      <c r="AB895" s="13"/>
    </row>
    <row r="896" ht="12.75" customHeight="1">
      <c r="Z896" s="25"/>
      <c r="AB896" s="13"/>
    </row>
    <row r="897" ht="12.75" customHeight="1">
      <c r="Z897" s="25"/>
      <c r="AB897" s="13"/>
    </row>
    <row r="898" ht="12.75" customHeight="1">
      <c r="Z898" s="25"/>
      <c r="AB898" s="13"/>
    </row>
    <row r="899" ht="12.75" customHeight="1">
      <c r="Z899" s="25"/>
      <c r="AB899" s="13"/>
    </row>
    <row r="900" ht="12.75" customHeight="1">
      <c r="Z900" s="25"/>
      <c r="AB900" s="13"/>
    </row>
    <row r="901" ht="12.75" customHeight="1">
      <c r="Z901" s="25"/>
      <c r="AB901" s="13"/>
    </row>
    <row r="902" ht="12.75" customHeight="1">
      <c r="Z902" s="25"/>
      <c r="AB902" s="13"/>
    </row>
    <row r="903" ht="12.75" customHeight="1">
      <c r="Z903" s="25"/>
      <c r="AB903" s="13"/>
    </row>
    <row r="904" ht="12.75" customHeight="1">
      <c r="Z904" s="25"/>
      <c r="AB904" s="13"/>
    </row>
    <row r="905" ht="12.75" customHeight="1">
      <c r="Z905" s="25"/>
      <c r="AB905" s="13"/>
    </row>
    <row r="906" ht="12.75" customHeight="1">
      <c r="Z906" s="25"/>
      <c r="AB906" s="13"/>
    </row>
    <row r="907" ht="12.75" customHeight="1">
      <c r="Z907" s="25"/>
      <c r="AB907" s="13"/>
    </row>
    <row r="908" ht="12.75" customHeight="1">
      <c r="Z908" s="25"/>
      <c r="AB908" s="13"/>
    </row>
    <row r="909" ht="12.75" customHeight="1">
      <c r="Z909" s="25"/>
      <c r="AB909" s="13"/>
    </row>
    <row r="910" ht="12.75" customHeight="1">
      <c r="Z910" s="25"/>
      <c r="AB910" s="13"/>
    </row>
    <row r="911" ht="12.75" customHeight="1">
      <c r="Z911" s="25"/>
      <c r="AB911" s="13"/>
    </row>
    <row r="912" ht="12.75" customHeight="1">
      <c r="Z912" s="25"/>
      <c r="AB912" s="13"/>
    </row>
    <row r="913" ht="12.75" customHeight="1">
      <c r="Z913" s="25"/>
      <c r="AB913" s="13"/>
    </row>
    <row r="914" ht="12.75" customHeight="1">
      <c r="Z914" s="25"/>
      <c r="AB914" s="13"/>
    </row>
    <row r="915" ht="12.75" customHeight="1">
      <c r="Z915" s="25"/>
      <c r="AB915" s="13"/>
    </row>
    <row r="916" ht="12.75" customHeight="1">
      <c r="Z916" s="25"/>
      <c r="AB916" s="13"/>
    </row>
    <row r="917" ht="12.75" customHeight="1">
      <c r="Z917" s="25"/>
      <c r="AB917" s="13"/>
    </row>
    <row r="918" ht="12.75" customHeight="1">
      <c r="Z918" s="25"/>
      <c r="AB918" s="13"/>
    </row>
    <row r="919" ht="12.75" customHeight="1">
      <c r="Z919" s="25"/>
      <c r="AB919" s="13"/>
    </row>
    <row r="920" ht="12.75" customHeight="1">
      <c r="Z920" s="25"/>
      <c r="AB920" s="13"/>
    </row>
    <row r="921" ht="12.75" customHeight="1">
      <c r="Z921" s="25"/>
      <c r="AB921" s="13"/>
    </row>
    <row r="922" ht="12.75" customHeight="1">
      <c r="Z922" s="25"/>
      <c r="AB922" s="13"/>
    </row>
    <row r="923" ht="12.75" customHeight="1">
      <c r="Z923" s="25"/>
      <c r="AB923" s="13"/>
    </row>
    <row r="924" ht="12.75" customHeight="1">
      <c r="Z924" s="25"/>
      <c r="AB924" s="13"/>
    </row>
    <row r="925" ht="12.75" customHeight="1">
      <c r="Z925" s="25"/>
      <c r="AB925" s="13"/>
    </row>
    <row r="926" ht="12.75" customHeight="1">
      <c r="Z926" s="25"/>
      <c r="AB926" s="13"/>
    </row>
    <row r="927" ht="12.75" customHeight="1">
      <c r="Z927" s="25"/>
      <c r="AB927" s="13"/>
    </row>
    <row r="928" ht="12.75" customHeight="1">
      <c r="Z928" s="25"/>
      <c r="AB928" s="13"/>
    </row>
    <row r="929" ht="12.75" customHeight="1">
      <c r="Z929" s="25"/>
      <c r="AB929" s="13"/>
    </row>
    <row r="930" ht="12.75" customHeight="1">
      <c r="Z930" s="25"/>
      <c r="AB930" s="13"/>
    </row>
    <row r="931" ht="12.75" customHeight="1">
      <c r="Z931" s="25"/>
      <c r="AB931" s="13"/>
    </row>
    <row r="932" ht="12.75" customHeight="1">
      <c r="Z932" s="25"/>
      <c r="AB932" s="13"/>
    </row>
    <row r="933" ht="12.75" customHeight="1">
      <c r="Z933" s="25"/>
      <c r="AB933" s="13"/>
    </row>
    <row r="934" ht="12.75" customHeight="1">
      <c r="Z934" s="25"/>
      <c r="AB934" s="13"/>
    </row>
    <row r="935" ht="12.75" customHeight="1">
      <c r="Z935" s="25"/>
      <c r="AB935" s="13"/>
    </row>
    <row r="936" ht="12.75" customHeight="1">
      <c r="Z936" s="25"/>
      <c r="AB936" s="13"/>
    </row>
    <row r="937" ht="12.75" customHeight="1">
      <c r="Z937" s="25"/>
      <c r="AB937" s="13"/>
    </row>
    <row r="938" ht="12.75" customHeight="1">
      <c r="Z938" s="25"/>
      <c r="AB938" s="13"/>
    </row>
    <row r="939" ht="12.75" customHeight="1">
      <c r="Z939" s="25"/>
      <c r="AB939" s="13"/>
    </row>
    <row r="940" ht="12.75" customHeight="1">
      <c r="Z940" s="25"/>
      <c r="AB940" s="13"/>
    </row>
    <row r="941" ht="12.75" customHeight="1">
      <c r="Z941" s="25"/>
      <c r="AB941" s="13"/>
    </row>
    <row r="942" ht="12.75" customHeight="1">
      <c r="Z942" s="25"/>
      <c r="AB942" s="13"/>
    </row>
    <row r="943" ht="12.75" customHeight="1">
      <c r="Z943" s="25"/>
      <c r="AB943" s="13"/>
    </row>
    <row r="944" ht="12.75" customHeight="1">
      <c r="Z944" s="25"/>
      <c r="AB944" s="13"/>
    </row>
    <row r="945" ht="12.75" customHeight="1">
      <c r="Z945" s="25"/>
      <c r="AB945" s="13"/>
    </row>
    <row r="946" ht="12.75" customHeight="1">
      <c r="Z946" s="25"/>
      <c r="AB946" s="13"/>
    </row>
    <row r="947" ht="12.75" customHeight="1">
      <c r="Z947" s="25"/>
      <c r="AB947" s="13"/>
    </row>
    <row r="948" ht="12.75" customHeight="1">
      <c r="Z948" s="25"/>
      <c r="AB948" s="13"/>
    </row>
    <row r="949" ht="12.75" customHeight="1">
      <c r="Z949" s="25"/>
      <c r="AB949" s="13"/>
    </row>
    <row r="950" ht="12.75" customHeight="1">
      <c r="Z950" s="25"/>
      <c r="AB950" s="13"/>
    </row>
    <row r="951" ht="12.75" customHeight="1">
      <c r="Z951" s="25"/>
      <c r="AB951" s="13"/>
    </row>
    <row r="952" ht="12.75" customHeight="1">
      <c r="Z952" s="25"/>
      <c r="AB952" s="13"/>
    </row>
    <row r="953" ht="12.75" customHeight="1">
      <c r="Z953" s="25"/>
      <c r="AB953" s="13"/>
    </row>
    <row r="954" ht="12.75" customHeight="1">
      <c r="Z954" s="25"/>
      <c r="AB954" s="13"/>
    </row>
    <row r="955" ht="12.75" customHeight="1">
      <c r="Z955" s="25"/>
      <c r="AB955" s="13"/>
    </row>
    <row r="956" ht="12.75" customHeight="1">
      <c r="Z956" s="25"/>
      <c r="AB956" s="13"/>
    </row>
    <row r="957" ht="12.75" customHeight="1">
      <c r="Z957" s="25"/>
      <c r="AB957" s="13"/>
    </row>
    <row r="958" ht="12.75" customHeight="1">
      <c r="Z958" s="25"/>
      <c r="AB958" s="13"/>
    </row>
    <row r="959" ht="12.75" customHeight="1">
      <c r="Z959" s="25"/>
      <c r="AB959" s="13"/>
    </row>
    <row r="960" ht="12.75" customHeight="1">
      <c r="Z960" s="25"/>
      <c r="AB960" s="13"/>
    </row>
    <row r="961" ht="12.75" customHeight="1">
      <c r="Z961" s="25"/>
      <c r="AB961" s="13"/>
    </row>
    <row r="962" ht="12.75" customHeight="1">
      <c r="Z962" s="25"/>
      <c r="AB962" s="13"/>
    </row>
    <row r="963" ht="12.75" customHeight="1">
      <c r="Z963" s="25"/>
      <c r="AB963" s="13"/>
    </row>
    <row r="964" ht="12.75" customHeight="1">
      <c r="Z964" s="25"/>
      <c r="AB964" s="13"/>
    </row>
    <row r="965" ht="12.75" customHeight="1">
      <c r="Z965" s="25"/>
      <c r="AB965" s="13"/>
    </row>
    <row r="966" ht="12.75" customHeight="1">
      <c r="Z966" s="25"/>
      <c r="AB966" s="13"/>
    </row>
    <row r="967" ht="12.75" customHeight="1">
      <c r="Z967" s="25"/>
      <c r="AB967" s="13"/>
    </row>
    <row r="968" ht="12.75" customHeight="1">
      <c r="Z968" s="25"/>
      <c r="AB968" s="13"/>
    </row>
    <row r="969" ht="12.75" customHeight="1">
      <c r="Z969" s="25"/>
      <c r="AB969" s="13"/>
    </row>
    <row r="970" ht="12.75" customHeight="1">
      <c r="Z970" s="25"/>
      <c r="AB970" s="13"/>
    </row>
    <row r="971" ht="12.75" customHeight="1">
      <c r="Z971" s="25"/>
      <c r="AB971" s="13"/>
    </row>
    <row r="972" ht="12.75" customHeight="1">
      <c r="Z972" s="25"/>
      <c r="AB972" s="13"/>
    </row>
    <row r="973" ht="12.75" customHeight="1">
      <c r="Z973" s="25"/>
      <c r="AB973" s="13"/>
    </row>
    <row r="974" ht="12.75" customHeight="1">
      <c r="Z974" s="25"/>
      <c r="AB974" s="13"/>
    </row>
    <row r="975" ht="12.75" customHeight="1">
      <c r="Z975" s="25"/>
      <c r="AB975" s="13"/>
    </row>
    <row r="976" ht="12.75" customHeight="1">
      <c r="Z976" s="25"/>
      <c r="AB976" s="13"/>
    </row>
    <row r="977" ht="12.75" customHeight="1">
      <c r="Z977" s="25"/>
      <c r="AB977" s="13"/>
    </row>
    <row r="978" ht="12.75" customHeight="1">
      <c r="Z978" s="25"/>
      <c r="AB978" s="13"/>
    </row>
    <row r="979" ht="12.75" customHeight="1">
      <c r="Z979" s="25"/>
      <c r="AB979" s="13"/>
    </row>
    <row r="980" ht="12.75" customHeight="1">
      <c r="Z980" s="25"/>
      <c r="AB980" s="13"/>
    </row>
    <row r="981" ht="12.75" customHeight="1">
      <c r="Z981" s="25"/>
      <c r="AB981" s="13"/>
    </row>
    <row r="982" ht="12.75" customHeight="1">
      <c r="Z982" s="25"/>
      <c r="AB982" s="13"/>
    </row>
    <row r="983" ht="12.75" customHeight="1">
      <c r="Z983" s="25"/>
      <c r="AB983" s="13"/>
    </row>
    <row r="984" ht="12.75" customHeight="1">
      <c r="Z984" s="25"/>
      <c r="AB984" s="13"/>
    </row>
    <row r="985" ht="12.75" customHeight="1">
      <c r="Z985" s="25"/>
      <c r="AB985" s="13"/>
    </row>
    <row r="986" ht="12.75" customHeight="1">
      <c r="Z986" s="25"/>
      <c r="AB986" s="13"/>
    </row>
    <row r="987" ht="12.75" customHeight="1">
      <c r="Z987" s="25"/>
      <c r="AB987" s="13"/>
    </row>
    <row r="988" ht="12.75" customHeight="1">
      <c r="Z988" s="25"/>
      <c r="AB988" s="13"/>
    </row>
    <row r="989" ht="12.75" customHeight="1">
      <c r="Z989" s="25"/>
      <c r="AB989" s="13"/>
    </row>
    <row r="990" ht="12.75" customHeight="1">
      <c r="Z990" s="25"/>
      <c r="AB990" s="13"/>
    </row>
    <row r="991" ht="12.75" customHeight="1">
      <c r="Z991" s="25"/>
      <c r="AB991" s="13"/>
    </row>
    <row r="992" ht="12.75" customHeight="1">
      <c r="Z992" s="25"/>
      <c r="AB992" s="13"/>
    </row>
    <row r="993" ht="12.75" customHeight="1">
      <c r="Z993" s="25"/>
      <c r="AB993" s="13"/>
    </row>
    <row r="994" ht="12.75" customHeight="1">
      <c r="Z994" s="25"/>
      <c r="AB994" s="13"/>
    </row>
    <row r="995" ht="12.75" customHeight="1">
      <c r="Z995" s="25"/>
      <c r="AB995" s="13"/>
    </row>
    <row r="996" ht="12.75" customHeight="1">
      <c r="Z996" s="25"/>
      <c r="AB996" s="13"/>
    </row>
    <row r="997" ht="12.75" customHeight="1">
      <c r="Z997" s="25"/>
      <c r="AB997" s="13"/>
    </row>
    <row r="998" ht="12.75" customHeight="1">
      <c r="Z998" s="25"/>
      <c r="AB998" s="13"/>
    </row>
    <row r="999" ht="12.75" customHeight="1">
      <c r="Z999" s="25"/>
      <c r="AB999" s="13"/>
    </row>
    <row r="1000" ht="12.75" customHeight="1">
      <c r="Z1000" s="25"/>
      <c r="AB1000" s="13"/>
    </row>
  </sheetData>
  <mergeCells count="27">
    <mergeCell ref="Y7:Z7"/>
    <mergeCell ref="Y8:Z8"/>
    <mergeCell ref="AB8:AB10"/>
    <mergeCell ref="AB13:AB14"/>
    <mergeCell ref="AB17:AB19"/>
    <mergeCell ref="AB21:AB23"/>
    <mergeCell ref="AB24:AB26"/>
    <mergeCell ref="X2:Z2"/>
    <mergeCell ref="X1:Z1"/>
    <mergeCell ref="A1:V2"/>
    <mergeCell ref="E3:G3"/>
    <mergeCell ref="M3:O3"/>
    <mergeCell ref="A5:W5"/>
    <mergeCell ref="Y5:Z5"/>
    <mergeCell ref="A7:G7"/>
    <mergeCell ref="I7:O7"/>
    <mergeCell ref="Q7:W7"/>
    <mergeCell ref="Y34:Z34"/>
    <mergeCell ref="I34:O34"/>
    <mergeCell ref="Q34:W34"/>
    <mergeCell ref="A16:G16"/>
    <mergeCell ref="I16:O16"/>
    <mergeCell ref="Q16:W16"/>
    <mergeCell ref="A25:G25"/>
    <mergeCell ref="I25:O25"/>
    <mergeCell ref="Q25:W25"/>
    <mergeCell ref="A34:G34"/>
  </mergeCells>
  <conditionalFormatting sqref="A9:G14 A18:G23 A27:G32 A36:G41 I9:O14 I18:O23 I27:O32 I36:O41 Q9:W14 Q18:W23 Q27:W32 Q36:W41">
    <cfRule type="cellIs" dxfId="0" priority="1" stopIfTrue="1" operator="equal">
      <formula>""</formula>
    </cfRule>
  </conditionalFormatting>
  <conditionalFormatting sqref="A9:G14 A18:G23 A27:G32 A36:G41 I9:O14 I18:O23 I27:O32 I36:O41 Q9:W14 Q18:W23 Q27:W32 Q36:W41">
    <cfRule type="expression" dxfId="1" priority="2" stopIfTrue="1">
      <formula>IF(AND(A9&gt;$Y$8,OR(ISNUMBER(MATCH(A9,$Y$17:$Y$32,0)),A9&lt;= INDEX($Y$17:$Y$103,MATCH(A9,$Y$17:$Y$32,1))-1+INDEX($Z$17:$Z$32,MATCH(A9,$Y$17:$Y$32,1)))),1,0)</formula>
    </cfRule>
  </conditionalFormatting>
  <conditionalFormatting sqref="A9:G14 A18:G23 A27:G32 A36:G41 I9:O14 I18:O23 I27:O32 I36:O41 Q9:W14 Q18:W23 Q27:W32 Q36:W41">
    <cfRule type="expression" dxfId="2" priority="3" stopIfTrue="1">
      <formula>IF(OR(ISNUMBER(MATCH(A9,$Y$17:$Y$32,0)),A9&lt;= INDEX($Y$17:$Y$32,MATCH(A9,$Y$17:$Y$32,1))-1+INDEX($Z$17:$Z$32,MATCH(A9,$Y$17:$Y$32,1))),1,0)</formula>
    </cfRule>
  </conditionalFormatting>
  <hyperlinks>
    <hyperlink r:id="rId1" ref="X2"/>
  </hyperlinks>
  <printOptions horizontalCentered="1"/>
  <pageMargins bottom="0.5" footer="0.0" header="0.0" left="0.5" right="0.5" top="0.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14.13"/>
    <col customWidth="1" min="2" max="2" width="8.0"/>
    <col customWidth="1" min="3" max="25" width="4.63"/>
    <col customWidth="1" min="26" max="27" width="9.13"/>
  </cols>
  <sheetData>
    <row r="1" ht="51.0" customHeight="1">
      <c r="A1" s="1" t="s">
        <v>25</v>
      </c>
      <c r="B1" s="2"/>
      <c r="C1" s="2"/>
      <c r="D1" s="2"/>
      <c r="E1" s="3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5"/>
      <c r="U1" s="6"/>
      <c r="V1" s="6"/>
      <c r="W1" s="6"/>
      <c r="X1" s="6"/>
      <c r="Y1" s="7"/>
      <c r="Z1" s="66"/>
      <c r="AA1" s="67"/>
    </row>
    <row r="2">
      <c r="A2" s="10"/>
      <c r="B2" s="6"/>
      <c r="C2" s="6"/>
      <c r="D2" s="6"/>
      <c r="E2" s="7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12" t="s">
        <v>2</v>
      </c>
      <c r="U2" s="6"/>
      <c r="V2" s="6"/>
      <c r="W2" s="6"/>
      <c r="X2" s="6"/>
      <c r="Y2" s="7"/>
      <c r="Z2" s="66"/>
      <c r="AA2" s="67"/>
    </row>
    <row r="3">
      <c r="A3" s="69" t="s">
        <v>26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6"/>
      <c r="AA3" s="67"/>
    </row>
    <row r="4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6"/>
      <c r="AA4" s="67"/>
    </row>
    <row r="5" ht="99.0" customHeight="1">
      <c r="A5" s="70" t="s">
        <v>27</v>
      </c>
      <c r="B5" s="71" t="s">
        <v>28</v>
      </c>
      <c r="C5" s="71" t="s">
        <v>29</v>
      </c>
      <c r="D5" s="71" t="s">
        <v>30</v>
      </c>
      <c r="E5" s="71" t="s">
        <v>31</v>
      </c>
      <c r="F5" s="71" t="s">
        <v>32</v>
      </c>
      <c r="G5" s="71" t="s">
        <v>33</v>
      </c>
      <c r="H5" s="71" t="s">
        <v>34</v>
      </c>
      <c r="I5" s="71" t="s">
        <v>35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40</v>
      </c>
      <c r="O5" s="71" t="s">
        <v>41</v>
      </c>
      <c r="P5" s="71" t="s">
        <v>42</v>
      </c>
      <c r="Q5" s="71" t="s">
        <v>43</v>
      </c>
      <c r="R5" s="71" t="s">
        <v>44</v>
      </c>
      <c r="S5" s="71" t="s">
        <v>45</v>
      </c>
      <c r="T5" s="71" t="s">
        <v>46</v>
      </c>
      <c r="U5" s="71" t="s">
        <v>47</v>
      </c>
      <c r="V5" s="71" t="s">
        <v>48</v>
      </c>
      <c r="W5" s="71" t="s">
        <v>49</v>
      </c>
      <c r="X5" s="71" t="s">
        <v>50</v>
      </c>
      <c r="Y5" s="71" t="s">
        <v>51</v>
      </c>
      <c r="Z5" s="66"/>
      <c r="AA5" s="67"/>
    </row>
    <row r="6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66"/>
      <c r="AA6" s="67"/>
    </row>
    <row r="7">
      <c r="A7" s="72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66"/>
      <c r="AA7" s="67"/>
    </row>
    <row r="8">
      <c r="A8" s="72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66"/>
      <c r="AA8" s="67"/>
    </row>
    <row r="9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66"/>
      <c r="AA9" s="67"/>
    </row>
    <row r="10">
      <c r="A10" s="72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66"/>
      <c r="AA10" s="67"/>
    </row>
    <row r="11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66"/>
      <c r="AA11" s="67"/>
    </row>
    <row r="12">
      <c r="A12" s="72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66"/>
      <c r="AA12" s="67"/>
    </row>
    <row r="13">
      <c r="A13" s="72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66"/>
      <c r="AA13" s="67"/>
    </row>
    <row r="14">
      <c r="A14" s="72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66"/>
      <c r="AA14" s="67"/>
    </row>
    <row r="15">
      <c r="A15" s="72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66"/>
      <c r="AA15" s="67"/>
    </row>
    <row r="16">
      <c r="A16" s="72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66"/>
      <c r="AA16" s="67"/>
    </row>
    <row r="17">
      <c r="A17" s="72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66"/>
      <c r="AA17" s="67"/>
    </row>
    <row r="18">
      <c r="A18" s="72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66"/>
      <c r="AA18" s="67"/>
    </row>
    <row r="19">
      <c r="A19" s="72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66"/>
      <c r="AA19" s="67"/>
    </row>
    <row r="20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66"/>
      <c r="AA20" s="67"/>
    </row>
    <row r="21">
      <c r="A21" s="72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66"/>
      <c r="AA21" s="67"/>
    </row>
    <row r="22" ht="15.75" customHeight="1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66"/>
      <c r="AA22" s="67"/>
    </row>
    <row r="23" ht="15.75" customHeight="1">
      <c r="A23" s="72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66"/>
      <c r="AA23" s="67"/>
    </row>
    <row r="24" ht="15.75" customHeight="1">
      <c r="A24" s="72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66"/>
      <c r="AA24" s="67"/>
    </row>
    <row r="25" ht="15.75" customHeight="1">
      <c r="A25" s="72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66"/>
      <c r="AA25" s="67"/>
    </row>
    <row r="26" ht="15.75" customHeight="1">
      <c r="A26" s="72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66"/>
      <c r="AA26" s="67"/>
    </row>
    <row r="27" ht="15.75" customHeight="1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66"/>
      <c r="AA27" s="67"/>
    </row>
    <row r="28" ht="15.75" customHeight="1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66"/>
      <c r="AA28" s="67"/>
    </row>
    <row r="29" ht="15.75" customHeight="1">
      <c r="A29" s="72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66"/>
      <c r="AA29" s="67"/>
    </row>
    <row r="30" ht="15.75" customHeight="1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66"/>
      <c r="AA30" s="67"/>
    </row>
    <row r="31" ht="15.75" customHeight="1">
      <c r="A31" s="72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66"/>
      <c r="AA31" s="67"/>
    </row>
    <row r="32" ht="15.75" customHeight="1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66"/>
      <c r="AA32" s="67"/>
    </row>
    <row r="33" ht="15.75" customHeight="1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66"/>
      <c r="AA33" s="67"/>
    </row>
    <row r="34" ht="15.75" customHeight="1">
      <c r="A34" s="72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66"/>
      <c r="AA34" s="67"/>
    </row>
    <row r="35" ht="15.75" customHeight="1">
      <c r="A35" s="72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66"/>
      <c r="AA35" s="67"/>
    </row>
    <row r="36" ht="15.75" customHeight="1">
      <c r="A36" s="72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66"/>
      <c r="AA36" s="67"/>
    </row>
    <row r="37" ht="15.75" customHeight="1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66"/>
      <c r="AA37" s="67"/>
    </row>
    <row r="38" ht="15.75" customHeight="1">
      <c r="A38" s="72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66"/>
      <c r="AA38" s="67"/>
    </row>
    <row r="39" ht="15.75" customHeight="1">
      <c r="A39" s="72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66"/>
      <c r="AA39" s="67"/>
    </row>
    <row r="40" ht="15.75" customHeight="1">
      <c r="A40" s="72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66"/>
      <c r="AA40" s="67"/>
    </row>
    <row r="41" ht="15.75" customHeight="1">
      <c r="A41" s="72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66"/>
      <c r="AA41" s="67"/>
    </row>
    <row r="42" ht="15.75" customHeight="1">
      <c r="A42" s="72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66"/>
      <c r="AA42" s="67"/>
    </row>
    <row r="43" ht="15.75" customHeight="1">
      <c r="A43" s="72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66"/>
      <c r="AA43" s="67"/>
    </row>
    <row r="44" ht="15.75" customHeight="1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6"/>
      <c r="AA44" s="67"/>
    </row>
    <row r="45" ht="15.75" customHeight="1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6"/>
      <c r="AA45" s="67"/>
    </row>
    <row r="46" ht="15.75" customHeight="1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6"/>
      <c r="AA46" s="67"/>
    </row>
    <row r="47" ht="15.75" customHeight="1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6"/>
      <c r="AA47" s="67"/>
    </row>
    <row r="48" ht="15.75" customHeight="1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6"/>
      <c r="AA48" s="67"/>
    </row>
    <row r="49" ht="15.75" customHeight="1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6"/>
      <c r="AA49" s="67"/>
    </row>
    <row r="50" ht="15.75" customHeight="1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6"/>
      <c r="AA50" s="67"/>
    </row>
    <row r="51" ht="15.75" customHeight="1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6"/>
      <c r="AA51" s="67"/>
    </row>
    <row r="52" ht="15.75" customHeight="1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6"/>
      <c r="AA52" s="67"/>
    </row>
    <row r="53" ht="15.75" customHeight="1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6"/>
      <c r="AA53" s="67"/>
    </row>
    <row r="54" ht="15.75" customHeight="1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6"/>
      <c r="AA54" s="67"/>
    </row>
    <row r="55" ht="15.75" customHeight="1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6"/>
      <c r="AA55" s="67"/>
    </row>
    <row r="56" ht="15.75" customHeight="1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6"/>
      <c r="AA56" s="67"/>
    </row>
    <row r="57" ht="15.75" customHeight="1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6"/>
      <c r="AA57" s="67"/>
    </row>
    <row r="58" ht="15.75" customHeight="1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6"/>
      <c r="AA58" s="67"/>
    </row>
    <row r="59" ht="15.75" customHeight="1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6"/>
      <c r="AA59" s="67"/>
    </row>
    <row r="60" ht="15.75" customHeight="1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6"/>
      <c r="AA60" s="67"/>
    </row>
    <row r="61" ht="15.75" customHeight="1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6"/>
      <c r="AA61" s="67"/>
    </row>
    <row r="62" ht="15.75" customHeight="1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6"/>
      <c r="AA62" s="67"/>
    </row>
    <row r="63" ht="15.75" customHeight="1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6"/>
      <c r="AA63" s="67"/>
    </row>
    <row r="64" ht="15.75" customHeight="1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6"/>
      <c r="AA64" s="67"/>
    </row>
    <row r="65" ht="15.75" customHeight="1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6"/>
      <c r="AA65" s="67"/>
    </row>
    <row r="66" ht="15.75" customHeight="1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6"/>
      <c r="AA66" s="67"/>
    </row>
    <row r="67" ht="15.75" customHeight="1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6"/>
      <c r="AA67" s="67"/>
    </row>
    <row r="68" ht="15.75" customHeight="1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6"/>
      <c r="AA68" s="67"/>
    </row>
    <row r="69" ht="15.75" customHeight="1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6"/>
      <c r="AA69" s="67"/>
    </row>
    <row r="70" ht="15.75" customHeight="1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6"/>
      <c r="AA70" s="67"/>
    </row>
    <row r="71" ht="15.75" customHeight="1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6"/>
      <c r="AA71" s="67"/>
    </row>
    <row r="72" ht="15.75" customHeight="1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6"/>
      <c r="AA72" s="67"/>
    </row>
    <row r="73" ht="15.75" customHeight="1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6"/>
      <c r="AA73" s="67"/>
    </row>
    <row r="74" ht="15.75" customHeight="1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6"/>
      <c r="AA74" s="67"/>
    </row>
    <row r="75" ht="15.75" customHeight="1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6"/>
      <c r="AA75" s="67"/>
    </row>
    <row r="76" ht="15.75" customHeight="1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6"/>
      <c r="AA76" s="67"/>
    </row>
    <row r="77" ht="15.75" customHeight="1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6"/>
      <c r="AA77" s="67"/>
    </row>
    <row r="78" ht="15.75" customHeight="1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6"/>
      <c r="AA78" s="67"/>
    </row>
    <row r="79" ht="15.75" customHeight="1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6"/>
      <c r="AA79" s="67"/>
    </row>
    <row r="80" ht="15.75" customHeight="1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6"/>
      <c r="AA80" s="67"/>
    </row>
    <row r="81" ht="15.75" customHeight="1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6"/>
      <c r="AA81" s="67"/>
    </row>
    <row r="82" ht="15.75" customHeight="1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6"/>
      <c r="AA82" s="67"/>
    </row>
    <row r="83" ht="15.75" customHeight="1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6"/>
      <c r="AA83" s="67"/>
    </row>
    <row r="84" ht="15.75" customHeight="1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6"/>
      <c r="AA84" s="67"/>
    </row>
    <row r="85" ht="15.75" customHeight="1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6"/>
      <c r="AA85" s="67"/>
    </row>
    <row r="86" ht="15.75" customHeight="1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6"/>
      <c r="AA86" s="67"/>
    </row>
    <row r="87" ht="15.75" customHeight="1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6"/>
      <c r="AA87" s="67"/>
    </row>
    <row r="88" ht="15.75" customHeight="1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6"/>
      <c r="AA88" s="67"/>
    </row>
    <row r="89" ht="15.75" customHeight="1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6"/>
      <c r="AA89" s="67"/>
    </row>
    <row r="90" ht="15.75" customHeight="1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6"/>
      <c r="AA90" s="67"/>
    </row>
    <row r="91" ht="15.75" customHeight="1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6"/>
      <c r="AA91" s="67"/>
    </row>
    <row r="92" ht="15.75" customHeight="1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6"/>
      <c r="AA92" s="67"/>
    </row>
    <row r="93" ht="15.75" customHeight="1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6"/>
      <c r="AA93" s="67"/>
    </row>
    <row r="94" ht="15.75" customHeight="1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6"/>
      <c r="AA94" s="67"/>
    </row>
    <row r="95" ht="15.75" customHeight="1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6"/>
      <c r="AA95" s="67"/>
    </row>
    <row r="96" ht="15.75" customHeight="1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6"/>
      <c r="AA96" s="67"/>
    </row>
    <row r="97" ht="15.75" customHeight="1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6"/>
      <c r="AA97" s="67"/>
    </row>
    <row r="98" ht="15.75" customHeight="1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6"/>
      <c r="AA98" s="67"/>
    </row>
    <row r="99" ht="15.75" customHeight="1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6"/>
      <c r="AA99" s="67"/>
    </row>
    <row r="100" ht="15.75" customHeight="1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6"/>
      <c r="AA100" s="67"/>
    </row>
    <row r="101" ht="15.75" customHeight="1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6"/>
      <c r="AA101" s="67"/>
    </row>
    <row r="102" ht="15.75" customHeight="1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6"/>
      <c r="AA102" s="67"/>
    </row>
    <row r="103" ht="15.75" customHeight="1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6"/>
      <c r="AA103" s="67"/>
    </row>
    <row r="104" ht="15.75" customHeight="1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6"/>
      <c r="AA104" s="67"/>
    </row>
    <row r="105" ht="15.75" customHeight="1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6"/>
      <c r="AA105" s="67"/>
    </row>
    <row r="106" ht="15.75" customHeight="1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6"/>
      <c r="AA106" s="67"/>
    </row>
    <row r="107" ht="15.75" customHeight="1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6"/>
      <c r="AA107" s="67"/>
    </row>
    <row r="108" ht="15.75" customHeight="1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6"/>
      <c r="AA108" s="67"/>
    </row>
    <row r="109" ht="15.75" customHeight="1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6"/>
      <c r="AA109" s="67"/>
    </row>
    <row r="110" ht="15.75" customHeight="1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6"/>
      <c r="AA110" s="67"/>
    </row>
    <row r="111" ht="15.75" customHeight="1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6"/>
      <c r="AA111" s="67"/>
    </row>
    <row r="112" ht="15.75" customHeight="1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6"/>
      <c r="AA112" s="67"/>
    </row>
    <row r="113" ht="15.75" customHeight="1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6"/>
      <c r="AA113" s="67"/>
    </row>
    <row r="114" ht="15.75" customHeight="1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6"/>
      <c r="AA114" s="67"/>
    </row>
    <row r="115" ht="15.75" customHeight="1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6"/>
      <c r="AA115" s="67"/>
    </row>
    <row r="116" ht="15.75" customHeight="1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6"/>
      <c r="AA116" s="67"/>
    </row>
    <row r="117" ht="15.75" customHeight="1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6"/>
      <c r="AA117" s="67"/>
    </row>
    <row r="118" ht="15.75" customHeight="1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6"/>
      <c r="AA118" s="67"/>
    </row>
    <row r="119" ht="15.75" customHeight="1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6"/>
      <c r="AA119" s="67"/>
    </row>
    <row r="120" ht="15.75" customHeight="1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6"/>
      <c r="AA120" s="67"/>
    </row>
    <row r="121" ht="15.75" customHeight="1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6"/>
      <c r="AA121" s="67"/>
    </row>
    <row r="122" ht="15.75" customHeight="1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6"/>
      <c r="AA122" s="67"/>
    </row>
    <row r="123" ht="15.75" customHeight="1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6"/>
      <c r="AA123" s="67"/>
    </row>
    <row r="124" ht="15.75" customHeight="1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6"/>
      <c r="AA124" s="67"/>
    </row>
    <row r="125" ht="15.75" customHeight="1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6"/>
      <c r="AA125" s="67"/>
    </row>
    <row r="126" ht="15.75" customHeight="1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6"/>
      <c r="AA126" s="67"/>
    </row>
    <row r="127" ht="15.75" customHeight="1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6"/>
      <c r="AA127" s="67"/>
    </row>
    <row r="128" ht="15.75" customHeight="1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6"/>
      <c r="AA128" s="67"/>
    </row>
    <row r="129" ht="15.75" customHeight="1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6"/>
      <c r="AA129" s="67"/>
    </row>
    <row r="130" ht="15.75" customHeight="1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6"/>
      <c r="AA130" s="67"/>
    </row>
    <row r="131" ht="15.75" customHeight="1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6"/>
      <c r="AA131" s="67"/>
    </row>
    <row r="132" ht="15.75" customHeight="1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6"/>
      <c r="AA132" s="67"/>
    </row>
    <row r="133" ht="15.75" customHeight="1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6"/>
      <c r="AA133" s="67"/>
    </row>
    <row r="134" ht="15.75" customHeight="1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6"/>
      <c r="AA134" s="67"/>
    </row>
    <row r="135" ht="15.75" customHeight="1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6"/>
      <c r="AA135" s="67"/>
    </row>
    <row r="136" ht="15.75" customHeight="1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6"/>
      <c r="AA136" s="67"/>
    </row>
    <row r="137" ht="15.75" customHeight="1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6"/>
      <c r="AA137" s="67"/>
    </row>
    <row r="138" ht="15.75" customHeight="1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6"/>
      <c r="AA138" s="67"/>
    </row>
    <row r="139" ht="15.75" customHeight="1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6"/>
      <c r="AA139" s="67"/>
    </row>
    <row r="140" ht="15.75" customHeight="1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6"/>
      <c r="AA140" s="67"/>
    </row>
    <row r="141" ht="15.75" customHeight="1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6"/>
      <c r="AA141" s="67"/>
    </row>
    <row r="142" ht="15.75" customHeight="1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6"/>
      <c r="AA142" s="67"/>
    </row>
    <row r="143" ht="15.75" customHeight="1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6"/>
      <c r="AA143" s="67"/>
    </row>
    <row r="144" ht="15.75" customHeight="1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6"/>
      <c r="AA144" s="67"/>
    </row>
    <row r="145" ht="15.75" customHeight="1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6"/>
      <c r="AA145" s="67"/>
    </row>
    <row r="146" ht="15.75" customHeight="1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6"/>
      <c r="AA146" s="67"/>
    </row>
    <row r="147" ht="15.75" customHeight="1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6"/>
      <c r="AA147" s="67"/>
    </row>
    <row r="148" ht="15.75" customHeight="1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6"/>
      <c r="AA148" s="67"/>
    </row>
    <row r="149" ht="15.75" customHeight="1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6"/>
      <c r="AA149" s="67"/>
    </row>
    <row r="150" ht="15.75" customHeight="1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6"/>
      <c r="AA150" s="67"/>
    </row>
    <row r="151" ht="15.75" customHeight="1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6"/>
      <c r="AA151" s="67"/>
    </row>
    <row r="152" ht="15.75" customHeight="1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6"/>
      <c r="AA152" s="67"/>
    </row>
    <row r="153" ht="15.75" customHeight="1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6"/>
      <c r="AA153" s="67"/>
    </row>
    <row r="154" ht="15.75" customHeight="1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6"/>
      <c r="AA154" s="67"/>
    </row>
    <row r="155" ht="15.75" customHeight="1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6"/>
      <c r="AA155" s="67"/>
    </row>
    <row r="156" ht="15.75" customHeight="1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6"/>
      <c r="AA156" s="67"/>
    </row>
    <row r="157" ht="15.75" customHeight="1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6"/>
      <c r="AA157" s="67"/>
    </row>
    <row r="158" ht="15.75" customHeight="1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6"/>
      <c r="AA158" s="67"/>
    </row>
    <row r="159" ht="15.75" customHeight="1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6"/>
      <c r="AA159" s="67"/>
    </row>
    <row r="160" ht="15.75" customHeight="1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6"/>
      <c r="AA160" s="67"/>
    </row>
    <row r="161" ht="15.75" customHeight="1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6"/>
      <c r="AA161" s="67"/>
    </row>
    <row r="162" ht="15.75" customHeight="1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6"/>
      <c r="AA162" s="67"/>
    </row>
    <row r="163" ht="15.75" customHeight="1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6"/>
      <c r="AA163" s="67"/>
    </row>
    <row r="164" ht="15.75" customHeight="1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6"/>
      <c r="AA164" s="67"/>
    </row>
    <row r="165" ht="15.75" customHeight="1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6"/>
      <c r="AA165" s="67"/>
    </row>
    <row r="166" ht="15.75" customHeight="1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6"/>
      <c r="AA166" s="67"/>
    </row>
    <row r="167" ht="15.75" customHeight="1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6"/>
      <c r="AA167" s="67"/>
    </row>
    <row r="168" ht="15.75" customHeight="1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6"/>
      <c r="AA168" s="67"/>
    </row>
    <row r="169" ht="15.75" customHeight="1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6"/>
      <c r="AA169" s="67"/>
    </row>
    <row r="170" ht="15.75" customHeight="1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6"/>
      <c r="AA170" s="67"/>
    </row>
    <row r="171" ht="15.75" customHeight="1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6"/>
      <c r="AA171" s="67"/>
    </row>
    <row r="172" ht="15.75" customHeight="1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6"/>
      <c r="AA172" s="67"/>
    </row>
    <row r="173" ht="15.75" customHeight="1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6"/>
      <c r="AA173" s="67"/>
    </row>
    <row r="174" ht="15.75" customHeight="1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6"/>
      <c r="AA174" s="67"/>
    </row>
    <row r="175" ht="15.75" customHeight="1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6"/>
      <c r="AA175" s="67"/>
    </row>
    <row r="176" ht="15.75" customHeight="1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6"/>
      <c r="AA176" s="67"/>
    </row>
    <row r="177" ht="15.75" customHeight="1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6"/>
      <c r="AA177" s="67"/>
    </row>
    <row r="178" ht="15.75" customHeight="1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6"/>
      <c r="AA178" s="67"/>
    </row>
    <row r="179" ht="15.75" customHeight="1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6"/>
      <c r="AA179" s="67"/>
    </row>
    <row r="180" ht="15.75" customHeight="1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6"/>
      <c r="AA180" s="67"/>
    </row>
    <row r="181" ht="15.75" customHeight="1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6"/>
      <c r="AA181" s="67"/>
    </row>
    <row r="182" ht="15.75" customHeight="1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6"/>
      <c r="AA182" s="67"/>
    </row>
    <row r="183" ht="15.75" customHeight="1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6"/>
      <c r="AA183" s="67"/>
    </row>
    <row r="184" ht="15.75" customHeight="1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6"/>
      <c r="AA184" s="67"/>
    </row>
    <row r="185" ht="15.75" customHeight="1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6"/>
      <c r="AA185" s="67"/>
    </row>
    <row r="186" ht="15.75" customHeight="1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6"/>
      <c r="AA186" s="67"/>
    </row>
    <row r="187" ht="15.75" customHeight="1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6"/>
      <c r="AA187" s="67"/>
    </row>
    <row r="188" ht="15.75" customHeight="1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6"/>
      <c r="AA188" s="67"/>
    </row>
    <row r="189" ht="15.75" customHeight="1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6"/>
      <c r="AA189" s="67"/>
    </row>
    <row r="190" ht="15.75" customHeight="1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6"/>
      <c r="AA190" s="67"/>
    </row>
    <row r="191" ht="15.75" customHeight="1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6"/>
      <c r="AA191" s="67"/>
    </row>
    <row r="192" ht="15.75" customHeight="1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6"/>
      <c r="AA192" s="67"/>
    </row>
    <row r="193" ht="15.75" customHeight="1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6"/>
      <c r="AA193" s="67"/>
    </row>
    <row r="194" ht="15.75" customHeight="1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6"/>
      <c r="AA194" s="67"/>
    </row>
    <row r="195" ht="15.75" customHeight="1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6"/>
      <c r="AA195" s="67"/>
    </row>
    <row r="196" ht="15.75" customHeight="1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6"/>
      <c r="AA196" s="67"/>
    </row>
    <row r="197" ht="15.75" customHeight="1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6"/>
      <c r="AA197" s="67"/>
    </row>
    <row r="198" ht="15.75" customHeight="1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6"/>
      <c r="AA198" s="67"/>
    </row>
    <row r="199" ht="15.75" customHeight="1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6"/>
      <c r="AA199" s="67"/>
    </row>
    <row r="200" ht="15.75" customHeight="1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6"/>
      <c r="AA200" s="67"/>
    </row>
    <row r="201" ht="15.75" customHeight="1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6"/>
      <c r="AA201" s="67"/>
    </row>
    <row r="202" ht="15.75" customHeight="1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6"/>
      <c r="AA202" s="67"/>
    </row>
    <row r="203" ht="15.75" customHeight="1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6"/>
      <c r="AA203" s="67"/>
    </row>
    <row r="204" ht="15.75" customHeight="1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6"/>
      <c r="AA204" s="67"/>
    </row>
    <row r="205" ht="15.75" customHeight="1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6"/>
      <c r="AA205" s="67"/>
    </row>
    <row r="206" ht="15.75" customHeight="1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6"/>
      <c r="AA206" s="67"/>
    </row>
    <row r="207" ht="15.75" customHeight="1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6"/>
      <c r="AA207" s="67"/>
    </row>
    <row r="208" ht="15.75" customHeight="1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6"/>
      <c r="AA208" s="67"/>
    </row>
    <row r="209" ht="15.75" customHeight="1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6"/>
      <c r="AA209" s="67"/>
    </row>
    <row r="210" ht="15.75" customHeight="1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6"/>
      <c r="AA210" s="67"/>
    </row>
    <row r="211" ht="15.75" customHeight="1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6"/>
      <c r="AA211" s="67"/>
    </row>
    <row r="212" ht="15.75" customHeight="1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6"/>
      <c r="AA212" s="67"/>
    </row>
    <row r="213" ht="15.75" customHeight="1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6"/>
      <c r="AA213" s="67"/>
    </row>
    <row r="214" ht="15.75" customHeight="1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6"/>
      <c r="AA214" s="67"/>
    </row>
    <row r="215" ht="15.75" customHeight="1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6"/>
      <c r="AA215" s="67"/>
    </row>
    <row r="216" ht="15.75" customHeight="1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6"/>
      <c r="AA216" s="67"/>
    </row>
    <row r="217" ht="15.75" customHeight="1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6"/>
      <c r="AA217" s="67"/>
    </row>
    <row r="218" ht="15.75" customHeight="1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6"/>
      <c r="AA218" s="67"/>
    </row>
    <row r="219" ht="15.75" customHeight="1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6"/>
      <c r="AA219" s="67"/>
    </row>
    <row r="220" ht="15.75" customHeight="1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6"/>
      <c r="AA220" s="67"/>
    </row>
    <row r="221" ht="15.75" customHeight="1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6"/>
      <c r="AA221" s="67"/>
    </row>
    <row r="222" ht="15.75" customHeight="1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6"/>
      <c r="AA222" s="67"/>
    </row>
    <row r="223" ht="15.75" customHeight="1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6"/>
      <c r="AA223" s="67"/>
    </row>
    <row r="224" ht="15.75" customHeight="1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6"/>
      <c r="AA224" s="67"/>
    </row>
    <row r="225" ht="15.75" customHeight="1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6"/>
      <c r="AA225" s="67"/>
    </row>
    <row r="226" ht="15.75" customHeight="1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6"/>
      <c r="AA226" s="67"/>
    </row>
    <row r="227" ht="15.75" customHeight="1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6"/>
      <c r="AA227" s="67"/>
    </row>
    <row r="228" ht="15.75" customHeight="1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6"/>
      <c r="AA228" s="67"/>
    </row>
    <row r="229" ht="15.75" customHeight="1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6"/>
      <c r="AA229" s="67"/>
    </row>
    <row r="230" ht="15.75" customHeight="1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6"/>
      <c r="AA230" s="67"/>
    </row>
    <row r="231" ht="15.75" customHeight="1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6"/>
      <c r="AA231" s="67"/>
    </row>
    <row r="232" ht="15.75" customHeight="1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6"/>
      <c r="AA232" s="67"/>
    </row>
    <row r="233" ht="15.75" customHeight="1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6"/>
      <c r="AA233" s="67"/>
    </row>
    <row r="234" ht="15.75" customHeight="1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6"/>
      <c r="AA234" s="67"/>
    </row>
    <row r="235" ht="15.75" customHeight="1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6"/>
      <c r="AA235" s="67"/>
    </row>
    <row r="236" ht="15.75" customHeight="1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6"/>
      <c r="AA236" s="67"/>
    </row>
    <row r="237" ht="15.75" customHeight="1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6"/>
      <c r="AA237" s="67"/>
    </row>
    <row r="238" ht="15.75" customHeight="1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6"/>
      <c r="AA238" s="67"/>
    </row>
    <row r="239" ht="15.75" customHeight="1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6"/>
      <c r="AA239" s="67"/>
    </row>
    <row r="240" ht="15.75" customHeight="1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6"/>
      <c r="AA240" s="67"/>
    </row>
    <row r="241" ht="15.75" customHeight="1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6"/>
      <c r="AA241" s="67"/>
    </row>
    <row r="242" ht="15.75" customHeight="1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6"/>
      <c r="AA242" s="67"/>
    </row>
    <row r="243" ht="15.75" customHeight="1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6"/>
      <c r="AA243" s="67"/>
    </row>
    <row r="244" ht="15.75" customHeight="1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6"/>
      <c r="AA244" s="67"/>
    </row>
    <row r="245" ht="15.75" customHeight="1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6"/>
      <c r="AA245" s="67"/>
    </row>
    <row r="246" ht="15.75" customHeight="1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6"/>
      <c r="AA246" s="67"/>
    </row>
    <row r="247" ht="15.75" customHeight="1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6"/>
      <c r="AA247" s="67"/>
    </row>
    <row r="248" ht="15.75" customHeight="1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6"/>
      <c r="AA248" s="67"/>
    </row>
    <row r="249" ht="15.75" customHeight="1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6"/>
      <c r="AA249" s="67"/>
    </row>
    <row r="250" ht="15.75" customHeight="1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6"/>
      <c r="AA250" s="67"/>
    </row>
    <row r="251" ht="15.75" customHeight="1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6"/>
      <c r="AA251" s="67"/>
    </row>
    <row r="252" ht="15.75" customHeight="1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6"/>
      <c r="AA252" s="67"/>
    </row>
    <row r="253" ht="15.75" customHeight="1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6"/>
      <c r="AA253" s="67"/>
    </row>
    <row r="254" ht="15.75" customHeight="1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6"/>
      <c r="AA254" s="67"/>
    </row>
    <row r="255" ht="15.75" customHeight="1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6"/>
      <c r="AA255" s="67"/>
    </row>
    <row r="256" ht="15.75" customHeight="1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6"/>
      <c r="AA256" s="67"/>
    </row>
    <row r="257" ht="15.75" customHeight="1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6"/>
      <c r="AA257" s="67"/>
    </row>
    <row r="258" ht="15.75" customHeight="1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6"/>
      <c r="AA258" s="67"/>
    </row>
    <row r="259" ht="15.75" customHeight="1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6"/>
      <c r="AA259" s="67"/>
    </row>
    <row r="260" ht="15.75" customHeight="1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6"/>
      <c r="AA260" s="67"/>
    </row>
    <row r="261" ht="15.75" customHeight="1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6"/>
      <c r="AA261" s="67"/>
    </row>
    <row r="262" ht="15.75" customHeight="1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6"/>
      <c r="AA262" s="67"/>
    </row>
    <row r="263" ht="15.75" customHeight="1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6"/>
      <c r="AA263" s="67"/>
    </row>
    <row r="264" ht="15.75" customHeight="1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6"/>
      <c r="AA264" s="67"/>
    </row>
    <row r="265" ht="15.75" customHeight="1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6"/>
      <c r="AA265" s="67"/>
    </row>
    <row r="266" ht="15.75" customHeight="1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6"/>
      <c r="AA266" s="67"/>
    </row>
    <row r="267" ht="15.75" customHeight="1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6"/>
      <c r="AA267" s="67"/>
    </row>
    <row r="268" ht="15.75" customHeight="1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6"/>
      <c r="AA268" s="67"/>
    </row>
    <row r="269" ht="15.75" customHeight="1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6"/>
      <c r="AA269" s="67"/>
    </row>
    <row r="270" ht="15.75" customHeight="1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6"/>
      <c r="AA270" s="67"/>
    </row>
    <row r="271" ht="15.75" customHeight="1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6"/>
      <c r="AA271" s="67"/>
    </row>
    <row r="272" ht="15.75" customHeight="1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6"/>
      <c r="AA272" s="67"/>
    </row>
    <row r="273" ht="15.75" customHeight="1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6"/>
      <c r="AA273" s="67"/>
    </row>
    <row r="274" ht="15.75" customHeight="1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6"/>
      <c r="AA274" s="67"/>
    </row>
    <row r="275" ht="15.75" customHeight="1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6"/>
      <c r="AA275" s="67"/>
    </row>
    <row r="276" ht="15.75" customHeight="1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6"/>
      <c r="AA276" s="67"/>
    </row>
    <row r="277" ht="15.75" customHeight="1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6"/>
      <c r="AA277" s="67"/>
    </row>
    <row r="278" ht="15.75" customHeight="1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6"/>
      <c r="AA278" s="67"/>
    </row>
    <row r="279" ht="15.75" customHeight="1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6"/>
      <c r="AA279" s="67"/>
    </row>
    <row r="280" ht="15.75" customHeight="1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6"/>
      <c r="AA280" s="67"/>
    </row>
    <row r="281" ht="15.75" customHeight="1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6"/>
      <c r="AA281" s="67"/>
    </row>
    <row r="282" ht="15.75" customHeight="1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6"/>
      <c r="AA282" s="67"/>
    </row>
    <row r="283" ht="15.75" customHeight="1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6"/>
      <c r="AA283" s="67"/>
    </row>
    <row r="284" ht="15.75" customHeight="1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6"/>
      <c r="AA284" s="67"/>
    </row>
    <row r="285" ht="15.75" customHeight="1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6"/>
      <c r="AA285" s="67"/>
    </row>
    <row r="286" ht="15.75" customHeight="1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6"/>
      <c r="AA286" s="67"/>
    </row>
    <row r="287" ht="15.75" customHeight="1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6"/>
      <c r="AA287" s="67"/>
    </row>
    <row r="288" ht="15.75" customHeight="1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6"/>
      <c r="AA288" s="67"/>
    </row>
    <row r="289" ht="15.75" customHeight="1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6"/>
      <c r="AA289" s="67"/>
    </row>
    <row r="290" ht="15.75" customHeight="1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6"/>
      <c r="AA290" s="67"/>
    </row>
    <row r="291" ht="15.75" customHeight="1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6"/>
      <c r="AA291" s="67"/>
    </row>
    <row r="292" ht="15.75" customHeight="1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6"/>
      <c r="AA292" s="67"/>
    </row>
    <row r="293" ht="15.75" customHeight="1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6"/>
      <c r="AA293" s="67"/>
    </row>
    <row r="294" ht="15.75" customHeight="1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6"/>
      <c r="AA294" s="67"/>
    </row>
    <row r="295" ht="15.75" customHeight="1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6"/>
      <c r="AA295" s="67"/>
    </row>
    <row r="296" ht="15.75" customHeight="1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6"/>
      <c r="AA296" s="67"/>
    </row>
    <row r="297" ht="15.75" customHeight="1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6"/>
      <c r="AA297" s="67"/>
    </row>
    <row r="298" ht="15.75" customHeight="1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6"/>
      <c r="AA298" s="67"/>
    </row>
    <row r="299" ht="15.75" customHeight="1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6"/>
      <c r="AA299" s="67"/>
    </row>
    <row r="300" ht="15.75" customHeight="1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6"/>
      <c r="AA300" s="67"/>
    </row>
    <row r="301" ht="15.75" customHeight="1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6"/>
      <c r="AA301" s="67"/>
    </row>
    <row r="302" ht="15.75" customHeight="1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6"/>
      <c r="AA302" s="67"/>
    </row>
    <row r="303" ht="15.75" customHeight="1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6"/>
      <c r="AA303" s="67"/>
    </row>
    <row r="304" ht="15.75" customHeight="1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6"/>
      <c r="AA304" s="67"/>
    </row>
    <row r="305" ht="15.75" customHeight="1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6"/>
      <c r="AA305" s="67"/>
    </row>
    <row r="306" ht="15.75" customHeight="1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6"/>
      <c r="AA306" s="67"/>
    </row>
    <row r="307" ht="15.75" customHeight="1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6"/>
      <c r="AA307" s="67"/>
    </row>
    <row r="308" ht="15.75" customHeight="1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6"/>
      <c r="AA308" s="67"/>
    </row>
    <row r="309" ht="15.75" customHeight="1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6"/>
      <c r="AA309" s="67"/>
    </row>
    <row r="310" ht="15.75" customHeight="1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6"/>
      <c r="AA310" s="67"/>
    </row>
    <row r="311" ht="15.75" customHeight="1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6"/>
      <c r="AA311" s="67"/>
    </row>
    <row r="312" ht="15.75" customHeight="1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6"/>
      <c r="AA312" s="67"/>
    </row>
    <row r="313" ht="15.75" customHeight="1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6"/>
      <c r="AA313" s="67"/>
    </row>
    <row r="314" ht="15.75" customHeight="1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6"/>
      <c r="AA314" s="67"/>
    </row>
    <row r="315" ht="15.75" customHeight="1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6"/>
      <c r="AA315" s="67"/>
    </row>
    <row r="316" ht="15.75" customHeight="1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6"/>
      <c r="AA316" s="67"/>
    </row>
    <row r="317" ht="15.75" customHeight="1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6"/>
      <c r="AA317" s="67"/>
    </row>
    <row r="318" ht="15.75" customHeight="1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6"/>
      <c r="AA318" s="67"/>
    </row>
    <row r="319" ht="15.75" customHeight="1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6"/>
      <c r="AA319" s="67"/>
    </row>
    <row r="320" ht="15.75" customHeight="1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6"/>
      <c r="AA320" s="67"/>
    </row>
    <row r="321" ht="15.75" customHeight="1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6"/>
      <c r="AA321" s="67"/>
    </row>
    <row r="322" ht="15.75" customHeight="1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6"/>
      <c r="AA322" s="67"/>
    </row>
    <row r="323" ht="15.75" customHeight="1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6"/>
      <c r="AA323" s="67"/>
    </row>
    <row r="324" ht="15.75" customHeight="1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6"/>
      <c r="AA324" s="67"/>
    </row>
    <row r="325" ht="15.75" customHeight="1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6"/>
      <c r="AA325" s="67"/>
    </row>
    <row r="326" ht="15.75" customHeight="1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6"/>
      <c r="AA326" s="67"/>
    </row>
    <row r="327" ht="15.75" customHeight="1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6"/>
      <c r="AA327" s="67"/>
    </row>
    <row r="328" ht="15.75" customHeight="1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6"/>
      <c r="AA328" s="67"/>
    </row>
    <row r="329" ht="15.75" customHeight="1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6"/>
      <c r="AA329" s="67"/>
    </row>
    <row r="330" ht="15.75" customHeight="1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6"/>
      <c r="AA330" s="67"/>
    </row>
    <row r="331" ht="15.75" customHeight="1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6"/>
      <c r="AA331" s="67"/>
    </row>
    <row r="332" ht="15.75" customHeight="1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6"/>
      <c r="AA332" s="67"/>
    </row>
    <row r="333" ht="15.75" customHeight="1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6"/>
      <c r="AA333" s="67"/>
    </row>
    <row r="334" ht="15.75" customHeight="1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6"/>
      <c r="AA334" s="67"/>
    </row>
    <row r="335" ht="15.75" customHeight="1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6"/>
      <c r="AA335" s="67"/>
    </row>
    <row r="336" ht="15.75" customHeight="1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6"/>
      <c r="AA336" s="67"/>
    </row>
    <row r="337" ht="15.75" customHeight="1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6"/>
      <c r="AA337" s="67"/>
    </row>
    <row r="338" ht="15.75" customHeight="1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6"/>
      <c r="AA338" s="67"/>
    </row>
    <row r="339" ht="15.75" customHeight="1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6"/>
      <c r="AA339" s="67"/>
    </row>
    <row r="340" ht="15.75" customHeight="1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6"/>
      <c r="AA340" s="67"/>
    </row>
    <row r="341" ht="15.75" customHeight="1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6"/>
      <c r="AA341" s="67"/>
    </row>
    <row r="342" ht="15.75" customHeight="1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6"/>
      <c r="AA342" s="67"/>
    </row>
    <row r="343" ht="15.75" customHeight="1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6"/>
      <c r="AA343" s="67"/>
    </row>
    <row r="344" ht="15.75" customHeight="1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6"/>
      <c r="AA344" s="67"/>
    </row>
    <row r="345" ht="15.75" customHeight="1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6"/>
      <c r="AA345" s="67"/>
    </row>
    <row r="346" ht="15.75" customHeight="1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6"/>
      <c r="AA346" s="67"/>
    </row>
    <row r="347" ht="15.75" customHeight="1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6"/>
      <c r="AA347" s="67"/>
    </row>
    <row r="348" ht="15.75" customHeight="1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6"/>
      <c r="AA348" s="67"/>
    </row>
    <row r="349" ht="15.75" customHeight="1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6"/>
      <c r="AA349" s="67"/>
    </row>
    <row r="350" ht="15.75" customHeight="1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6"/>
      <c r="AA350" s="67"/>
    </row>
    <row r="351" ht="15.75" customHeight="1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6"/>
      <c r="AA351" s="67"/>
    </row>
    <row r="352" ht="15.75" customHeight="1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6"/>
      <c r="AA352" s="67"/>
    </row>
    <row r="353" ht="15.75" customHeight="1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6"/>
      <c r="AA353" s="67"/>
    </row>
    <row r="354" ht="15.75" customHeight="1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6"/>
      <c r="AA354" s="67"/>
    </row>
    <row r="355" ht="15.75" customHeight="1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6"/>
      <c r="AA355" s="67"/>
    </row>
    <row r="356" ht="15.75" customHeight="1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6"/>
      <c r="AA356" s="67"/>
    </row>
    <row r="357" ht="15.75" customHeight="1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6"/>
      <c r="AA357" s="67"/>
    </row>
    <row r="358" ht="15.75" customHeight="1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6"/>
      <c r="AA358" s="67"/>
    </row>
    <row r="359" ht="15.75" customHeight="1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6"/>
      <c r="AA359" s="67"/>
    </row>
    <row r="360" ht="15.75" customHeight="1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6"/>
      <c r="AA360" s="67"/>
    </row>
    <row r="361" ht="15.75" customHeight="1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6"/>
      <c r="AA361" s="67"/>
    </row>
    <row r="362" ht="15.75" customHeight="1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6"/>
      <c r="AA362" s="67"/>
    </row>
    <row r="363" ht="15.75" customHeight="1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6"/>
      <c r="AA363" s="67"/>
    </row>
    <row r="364" ht="15.75" customHeight="1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6"/>
      <c r="AA364" s="67"/>
    </row>
    <row r="365" ht="15.75" customHeight="1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6"/>
      <c r="AA365" s="67"/>
    </row>
    <row r="366" ht="15.75" customHeight="1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6"/>
      <c r="AA366" s="67"/>
    </row>
    <row r="367" ht="15.75" customHeight="1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6"/>
      <c r="AA367" s="67"/>
    </row>
    <row r="368" ht="15.75" customHeight="1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6"/>
      <c r="AA368" s="67"/>
    </row>
    <row r="369" ht="15.75" customHeight="1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6"/>
      <c r="AA369" s="67"/>
    </row>
    <row r="370" ht="15.75" customHeight="1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6"/>
      <c r="AA370" s="67"/>
    </row>
    <row r="371" ht="15.75" customHeight="1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6"/>
      <c r="AA371" s="67"/>
    </row>
    <row r="372" ht="15.75" customHeight="1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6"/>
      <c r="AA372" s="67"/>
    </row>
    <row r="373" ht="15.75" customHeight="1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6"/>
      <c r="AA373" s="67"/>
    </row>
    <row r="374" ht="15.75" customHeight="1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6"/>
      <c r="AA374" s="67"/>
    </row>
    <row r="375" ht="15.75" customHeight="1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6"/>
      <c r="AA375" s="67"/>
    </row>
    <row r="376" ht="15.75" customHeight="1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6"/>
      <c r="AA376" s="67"/>
    </row>
    <row r="377" ht="15.75" customHeight="1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6"/>
      <c r="AA377" s="67"/>
    </row>
    <row r="378" ht="15.75" customHeight="1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6"/>
      <c r="AA378" s="67"/>
    </row>
    <row r="379" ht="15.75" customHeight="1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6"/>
      <c r="AA379" s="67"/>
    </row>
    <row r="380" ht="15.75" customHeight="1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6"/>
      <c r="AA380" s="67"/>
    </row>
    <row r="381" ht="15.75" customHeight="1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6"/>
      <c r="AA381" s="67"/>
    </row>
    <row r="382" ht="15.75" customHeight="1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6"/>
      <c r="AA382" s="67"/>
    </row>
    <row r="383" ht="15.75" customHeight="1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6"/>
      <c r="AA383" s="67"/>
    </row>
    <row r="384" ht="15.75" customHeight="1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6"/>
      <c r="AA384" s="67"/>
    </row>
    <row r="385" ht="15.75" customHeight="1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6"/>
      <c r="AA385" s="67"/>
    </row>
    <row r="386" ht="15.75" customHeight="1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6"/>
      <c r="AA386" s="67"/>
    </row>
    <row r="387" ht="15.75" customHeight="1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6"/>
      <c r="AA387" s="67"/>
    </row>
    <row r="388" ht="15.75" customHeight="1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6"/>
      <c r="AA388" s="67"/>
    </row>
    <row r="389" ht="15.75" customHeight="1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6"/>
      <c r="AA389" s="67"/>
    </row>
    <row r="390" ht="15.75" customHeight="1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6"/>
      <c r="AA390" s="67"/>
    </row>
    <row r="391" ht="15.75" customHeight="1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6"/>
      <c r="AA391" s="67"/>
    </row>
    <row r="392" ht="15.75" customHeight="1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6"/>
      <c r="AA392" s="67"/>
    </row>
    <row r="393" ht="15.75" customHeight="1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6"/>
      <c r="AA393" s="67"/>
    </row>
    <row r="394" ht="15.75" customHeight="1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6"/>
      <c r="AA394" s="67"/>
    </row>
    <row r="395" ht="15.75" customHeight="1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6"/>
      <c r="AA395" s="67"/>
    </row>
    <row r="396" ht="15.75" customHeight="1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6"/>
      <c r="AA396" s="67"/>
    </row>
    <row r="397" ht="15.75" customHeight="1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6"/>
      <c r="AA397" s="67"/>
    </row>
    <row r="398" ht="15.75" customHeight="1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6"/>
      <c r="AA398" s="67"/>
    </row>
    <row r="399" ht="15.75" customHeight="1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6"/>
      <c r="AA399" s="67"/>
    </row>
    <row r="400" ht="15.75" customHeight="1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6"/>
      <c r="AA400" s="67"/>
    </row>
    <row r="401" ht="15.75" customHeight="1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6"/>
      <c r="AA401" s="67"/>
    </row>
    <row r="402" ht="15.75" customHeight="1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6"/>
      <c r="AA402" s="67"/>
    </row>
    <row r="403" ht="15.75" customHeight="1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6"/>
      <c r="AA403" s="67"/>
    </row>
    <row r="404" ht="15.75" customHeight="1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6"/>
      <c r="AA404" s="67"/>
    </row>
    <row r="405" ht="15.75" customHeight="1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6"/>
      <c r="AA405" s="67"/>
    </row>
    <row r="406" ht="15.75" customHeight="1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6"/>
      <c r="AA406" s="67"/>
    </row>
    <row r="407" ht="15.75" customHeight="1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6"/>
      <c r="AA407" s="67"/>
    </row>
    <row r="408" ht="15.75" customHeight="1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6"/>
      <c r="AA408" s="67"/>
    </row>
    <row r="409" ht="15.75" customHeight="1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6"/>
      <c r="AA409" s="67"/>
    </row>
    <row r="410" ht="15.75" customHeight="1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6"/>
      <c r="AA410" s="67"/>
    </row>
    <row r="411" ht="15.75" customHeight="1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6"/>
      <c r="AA411" s="67"/>
    </row>
    <row r="412" ht="15.75" customHeight="1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6"/>
      <c r="AA412" s="67"/>
    </row>
    <row r="413" ht="15.75" customHeight="1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6"/>
      <c r="AA413" s="67"/>
    </row>
    <row r="414" ht="15.75" customHeight="1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6"/>
      <c r="AA414" s="67"/>
    </row>
    <row r="415" ht="15.75" customHeight="1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6"/>
      <c r="AA415" s="67"/>
    </row>
    <row r="416" ht="15.75" customHeight="1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6"/>
      <c r="AA416" s="67"/>
    </row>
    <row r="417" ht="15.75" customHeight="1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6"/>
      <c r="AA417" s="67"/>
    </row>
    <row r="418" ht="15.75" customHeight="1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6"/>
      <c r="AA418" s="67"/>
    </row>
    <row r="419" ht="15.75" customHeight="1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6"/>
      <c r="AA419" s="67"/>
    </row>
    <row r="420" ht="15.75" customHeight="1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6"/>
      <c r="AA420" s="67"/>
    </row>
    <row r="421" ht="15.75" customHeight="1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6"/>
      <c r="AA421" s="67"/>
    </row>
    <row r="422" ht="15.75" customHeight="1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6"/>
      <c r="AA422" s="67"/>
    </row>
    <row r="423" ht="15.75" customHeight="1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6"/>
      <c r="AA423" s="67"/>
    </row>
    <row r="424" ht="15.75" customHeight="1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6"/>
      <c r="AA424" s="67"/>
    </row>
    <row r="425" ht="15.75" customHeight="1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6"/>
      <c r="AA425" s="67"/>
    </row>
    <row r="426" ht="15.75" customHeight="1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6"/>
      <c r="AA426" s="67"/>
    </row>
    <row r="427" ht="15.75" customHeight="1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6"/>
      <c r="AA427" s="67"/>
    </row>
    <row r="428" ht="15.75" customHeight="1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6"/>
      <c r="AA428" s="67"/>
    </row>
    <row r="429" ht="15.75" customHeight="1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6"/>
      <c r="AA429" s="67"/>
    </row>
    <row r="430" ht="15.75" customHeight="1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6"/>
      <c r="AA430" s="67"/>
    </row>
    <row r="431" ht="15.75" customHeight="1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6"/>
      <c r="AA431" s="67"/>
    </row>
    <row r="432" ht="15.75" customHeight="1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6"/>
      <c r="AA432" s="67"/>
    </row>
    <row r="433" ht="15.75" customHeight="1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6"/>
      <c r="AA433" s="67"/>
    </row>
    <row r="434" ht="15.75" customHeight="1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6"/>
      <c r="AA434" s="67"/>
    </row>
    <row r="435" ht="15.75" customHeight="1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6"/>
      <c r="AA435" s="67"/>
    </row>
    <row r="436" ht="15.75" customHeight="1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6"/>
      <c r="AA436" s="67"/>
    </row>
    <row r="437" ht="15.75" customHeight="1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6"/>
      <c r="AA437" s="67"/>
    </row>
    <row r="438" ht="15.75" customHeight="1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6"/>
      <c r="AA438" s="67"/>
    </row>
    <row r="439" ht="15.75" customHeight="1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6"/>
      <c r="AA439" s="67"/>
    </row>
    <row r="440" ht="15.75" customHeight="1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6"/>
      <c r="AA440" s="67"/>
    </row>
    <row r="441" ht="15.75" customHeight="1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6"/>
      <c r="AA441" s="67"/>
    </row>
    <row r="442" ht="15.75" customHeight="1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6"/>
      <c r="AA442" s="67"/>
    </row>
    <row r="443" ht="15.75" customHeight="1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6"/>
      <c r="AA443" s="67"/>
    </row>
    <row r="444" ht="15.75" customHeight="1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6"/>
      <c r="AA444" s="67"/>
    </row>
    <row r="445" ht="15.75" customHeight="1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6"/>
      <c r="AA445" s="67"/>
    </row>
    <row r="446" ht="15.75" customHeight="1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6"/>
      <c r="AA446" s="67"/>
    </row>
    <row r="447" ht="15.75" customHeight="1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6"/>
      <c r="AA447" s="67"/>
    </row>
    <row r="448" ht="15.75" customHeight="1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6"/>
      <c r="AA448" s="67"/>
    </row>
    <row r="449" ht="15.75" customHeight="1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6"/>
      <c r="AA449" s="67"/>
    </row>
    <row r="450" ht="15.75" customHeight="1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6"/>
      <c r="AA450" s="67"/>
    </row>
    <row r="451" ht="15.75" customHeight="1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6"/>
      <c r="AA451" s="67"/>
    </row>
    <row r="452" ht="15.75" customHeight="1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6"/>
      <c r="AA452" s="67"/>
    </row>
    <row r="453" ht="15.75" customHeight="1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6"/>
      <c r="AA453" s="67"/>
    </row>
    <row r="454" ht="15.75" customHeight="1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6"/>
      <c r="AA454" s="67"/>
    </row>
    <row r="455" ht="15.75" customHeight="1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6"/>
      <c r="AA455" s="67"/>
    </row>
    <row r="456" ht="15.75" customHeight="1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6"/>
      <c r="AA456" s="67"/>
    </row>
    <row r="457" ht="15.75" customHeight="1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6"/>
      <c r="AA457" s="67"/>
    </row>
    <row r="458" ht="15.75" customHeight="1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6"/>
      <c r="AA458" s="67"/>
    </row>
    <row r="459" ht="15.75" customHeight="1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6"/>
      <c r="AA459" s="67"/>
    </row>
    <row r="460" ht="15.75" customHeight="1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6"/>
      <c r="AA460" s="67"/>
    </row>
    <row r="461" ht="15.75" customHeight="1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6"/>
      <c r="AA461" s="67"/>
    </row>
    <row r="462" ht="15.75" customHeight="1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6"/>
      <c r="AA462" s="67"/>
    </row>
    <row r="463" ht="15.75" customHeight="1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6"/>
      <c r="AA463" s="67"/>
    </row>
    <row r="464" ht="15.75" customHeight="1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6"/>
      <c r="AA464" s="67"/>
    </row>
    <row r="465" ht="15.75" customHeight="1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6"/>
      <c r="AA465" s="67"/>
    </row>
    <row r="466" ht="15.75" customHeight="1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6"/>
      <c r="AA466" s="67"/>
    </row>
    <row r="467" ht="15.75" customHeight="1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6"/>
      <c r="AA467" s="67"/>
    </row>
    <row r="468" ht="15.75" customHeight="1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6"/>
      <c r="AA468" s="67"/>
    </row>
    <row r="469" ht="15.75" customHeight="1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6"/>
      <c r="AA469" s="67"/>
    </row>
    <row r="470" ht="15.75" customHeight="1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6"/>
      <c r="AA470" s="67"/>
    </row>
    <row r="471" ht="15.75" customHeight="1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6"/>
      <c r="AA471" s="67"/>
    </row>
    <row r="472" ht="15.75" customHeight="1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6"/>
      <c r="AA472" s="67"/>
    </row>
    <row r="473" ht="15.75" customHeight="1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6"/>
      <c r="AA473" s="67"/>
    </row>
    <row r="474" ht="15.75" customHeight="1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6"/>
      <c r="AA474" s="67"/>
    </row>
    <row r="475" ht="15.75" customHeight="1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6"/>
      <c r="AA475" s="67"/>
    </row>
    <row r="476" ht="15.75" customHeight="1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6"/>
      <c r="AA476" s="67"/>
    </row>
    <row r="477" ht="15.75" customHeight="1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6"/>
      <c r="AA477" s="67"/>
    </row>
    <row r="478" ht="15.75" customHeight="1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6"/>
      <c r="AA478" s="67"/>
    </row>
    <row r="479" ht="15.75" customHeight="1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6"/>
      <c r="AA479" s="67"/>
    </row>
    <row r="480" ht="15.75" customHeight="1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6"/>
      <c r="AA480" s="67"/>
    </row>
    <row r="481" ht="15.75" customHeight="1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6"/>
      <c r="AA481" s="67"/>
    </row>
    <row r="482" ht="15.75" customHeight="1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6"/>
      <c r="AA482" s="67"/>
    </row>
    <row r="483" ht="15.75" customHeight="1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6"/>
      <c r="AA483" s="67"/>
    </row>
    <row r="484" ht="15.75" customHeight="1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6"/>
      <c r="AA484" s="67"/>
    </row>
    <row r="485" ht="15.75" customHeight="1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6"/>
      <c r="AA485" s="67"/>
    </row>
    <row r="486" ht="15.75" customHeight="1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6"/>
      <c r="AA486" s="67"/>
    </row>
    <row r="487" ht="15.75" customHeight="1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6"/>
      <c r="AA487" s="67"/>
    </row>
    <row r="488" ht="15.75" customHeight="1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6"/>
      <c r="AA488" s="67"/>
    </row>
    <row r="489" ht="15.75" customHeight="1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6"/>
      <c r="AA489" s="67"/>
    </row>
    <row r="490" ht="15.75" customHeight="1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6"/>
      <c r="AA490" s="67"/>
    </row>
    <row r="491" ht="15.75" customHeight="1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6"/>
      <c r="AA491" s="67"/>
    </row>
    <row r="492" ht="15.75" customHeight="1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6"/>
      <c r="AA492" s="67"/>
    </row>
    <row r="493" ht="15.75" customHeight="1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6"/>
      <c r="AA493" s="67"/>
    </row>
    <row r="494" ht="15.75" customHeight="1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6"/>
      <c r="AA494" s="67"/>
    </row>
    <row r="495" ht="15.75" customHeight="1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6"/>
      <c r="AA495" s="67"/>
    </row>
    <row r="496" ht="15.75" customHeight="1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6"/>
      <c r="AA496" s="67"/>
    </row>
    <row r="497" ht="15.75" customHeight="1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6"/>
      <c r="AA497" s="67"/>
    </row>
    <row r="498" ht="15.75" customHeight="1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6"/>
      <c r="AA498" s="67"/>
    </row>
    <row r="499" ht="15.75" customHeight="1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6"/>
      <c r="AA499" s="67"/>
    </row>
    <row r="500" ht="15.75" customHeight="1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6"/>
      <c r="AA500" s="67"/>
    </row>
    <row r="501" ht="15.75" customHeight="1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6"/>
      <c r="AA501" s="67"/>
    </row>
    <row r="502" ht="15.75" customHeight="1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6"/>
      <c r="AA502" s="67"/>
    </row>
    <row r="503" ht="15.75" customHeight="1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6"/>
      <c r="AA503" s="67"/>
    </row>
    <row r="504" ht="15.75" customHeight="1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6"/>
      <c r="AA504" s="67"/>
    </row>
    <row r="505" ht="15.75" customHeight="1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6"/>
      <c r="AA505" s="67"/>
    </row>
    <row r="506" ht="15.75" customHeight="1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6"/>
      <c r="AA506" s="67"/>
    </row>
    <row r="507" ht="15.75" customHeight="1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6"/>
      <c r="AA507" s="67"/>
    </row>
    <row r="508" ht="15.75" customHeight="1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6"/>
      <c r="AA508" s="67"/>
    </row>
    <row r="509" ht="15.75" customHeight="1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6"/>
      <c r="AA509" s="67"/>
    </row>
    <row r="510" ht="15.75" customHeight="1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6"/>
      <c r="AA510" s="67"/>
    </row>
    <row r="511" ht="15.75" customHeight="1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6"/>
      <c r="AA511" s="67"/>
    </row>
    <row r="512" ht="15.75" customHeight="1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6"/>
      <c r="AA512" s="67"/>
    </row>
    <row r="513" ht="15.75" customHeight="1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6"/>
      <c r="AA513" s="67"/>
    </row>
    <row r="514" ht="15.75" customHeight="1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6"/>
      <c r="AA514" s="67"/>
    </row>
    <row r="515" ht="15.75" customHeight="1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6"/>
      <c r="AA515" s="67"/>
    </row>
    <row r="516" ht="15.75" customHeight="1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6"/>
      <c r="AA516" s="67"/>
    </row>
    <row r="517" ht="15.75" customHeight="1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6"/>
      <c r="AA517" s="67"/>
    </row>
    <row r="518" ht="15.75" customHeight="1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6"/>
      <c r="AA518" s="67"/>
    </row>
    <row r="519" ht="15.75" customHeight="1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6"/>
      <c r="AA519" s="67"/>
    </row>
    <row r="520" ht="15.75" customHeight="1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6"/>
      <c r="AA520" s="67"/>
    </row>
    <row r="521" ht="15.75" customHeight="1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6"/>
      <c r="AA521" s="67"/>
    </row>
    <row r="522" ht="15.75" customHeight="1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6"/>
      <c r="AA522" s="67"/>
    </row>
    <row r="523" ht="15.75" customHeight="1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6"/>
      <c r="AA523" s="67"/>
    </row>
    <row r="524" ht="15.75" customHeight="1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6"/>
      <c r="AA524" s="67"/>
    </row>
    <row r="525" ht="15.75" customHeight="1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6"/>
      <c r="AA525" s="67"/>
    </row>
    <row r="526" ht="15.75" customHeight="1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6"/>
      <c r="AA526" s="67"/>
    </row>
    <row r="527" ht="15.75" customHeight="1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6"/>
      <c r="AA527" s="67"/>
    </row>
    <row r="528" ht="15.75" customHeight="1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6"/>
      <c r="AA528" s="67"/>
    </row>
    <row r="529" ht="15.75" customHeight="1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6"/>
      <c r="AA529" s="67"/>
    </row>
    <row r="530" ht="15.75" customHeight="1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6"/>
      <c r="AA530" s="67"/>
    </row>
    <row r="531" ht="15.75" customHeight="1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6"/>
      <c r="AA531" s="67"/>
    </row>
    <row r="532" ht="15.75" customHeight="1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6"/>
      <c r="AA532" s="67"/>
    </row>
    <row r="533" ht="15.75" customHeight="1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6"/>
      <c r="AA533" s="67"/>
    </row>
    <row r="534" ht="15.75" customHeight="1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6"/>
      <c r="AA534" s="67"/>
    </row>
    <row r="535" ht="15.75" customHeight="1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6"/>
      <c r="AA535" s="67"/>
    </row>
    <row r="536" ht="15.75" customHeight="1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6"/>
      <c r="AA536" s="67"/>
    </row>
    <row r="537" ht="15.75" customHeight="1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6"/>
      <c r="AA537" s="67"/>
    </row>
    <row r="538" ht="15.75" customHeight="1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6"/>
      <c r="AA538" s="67"/>
    </row>
    <row r="539" ht="15.75" customHeight="1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6"/>
      <c r="AA539" s="67"/>
    </row>
    <row r="540" ht="15.75" customHeight="1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6"/>
      <c r="AA540" s="67"/>
    </row>
    <row r="541" ht="15.75" customHeight="1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6"/>
      <c r="AA541" s="67"/>
    </row>
    <row r="542" ht="15.75" customHeight="1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6"/>
      <c r="AA542" s="67"/>
    </row>
    <row r="543" ht="15.75" customHeight="1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6"/>
      <c r="AA543" s="67"/>
    </row>
    <row r="544" ht="15.75" customHeight="1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6"/>
      <c r="AA544" s="67"/>
    </row>
    <row r="545" ht="15.75" customHeight="1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6"/>
      <c r="AA545" s="67"/>
    </row>
    <row r="546" ht="15.75" customHeight="1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6"/>
      <c r="AA546" s="67"/>
    </row>
    <row r="547" ht="15.75" customHeight="1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6"/>
      <c r="AA547" s="67"/>
    </row>
    <row r="548" ht="15.75" customHeight="1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6"/>
      <c r="AA548" s="67"/>
    </row>
    <row r="549" ht="15.75" customHeight="1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6"/>
      <c r="AA549" s="67"/>
    </row>
    <row r="550" ht="15.75" customHeight="1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6"/>
      <c r="AA550" s="67"/>
    </row>
    <row r="551" ht="15.75" customHeight="1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6"/>
      <c r="AA551" s="67"/>
    </row>
    <row r="552" ht="15.75" customHeight="1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6"/>
      <c r="AA552" s="67"/>
    </row>
    <row r="553" ht="15.75" customHeight="1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6"/>
      <c r="AA553" s="67"/>
    </row>
    <row r="554" ht="15.75" customHeight="1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6"/>
      <c r="AA554" s="67"/>
    </row>
    <row r="555" ht="15.75" customHeight="1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6"/>
      <c r="AA555" s="67"/>
    </row>
    <row r="556" ht="15.75" customHeight="1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6"/>
      <c r="AA556" s="67"/>
    </row>
    <row r="557" ht="15.75" customHeight="1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6"/>
      <c r="AA557" s="67"/>
    </row>
    <row r="558" ht="15.75" customHeight="1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6"/>
      <c r="AA558" s="67"/>
    </row>
    <row r="559" ht="15.75" customHeight="1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6"/>
      <c r="AA559" s="67"/>
    </row>
    <row r="560" ht="15.75" customHeight="1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6"/>
      <c r="AA560" s="67"/>
    </row>
    <row r="561" ht="15.75" customHeight="1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6"/>
      <c r="AA561" s="67"/>
    </row>
    <row r="562" ht="15.75" customHeight="1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6"/>
      <c r="AA562" s="67"/>
    </row>
    <row r="563" ht="15.75" customHeight="1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6"/>
      <c r="AA563" s="67"/>
    </row>
    <row r="564" ht="15.75" customHeight="1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6"/>
      <c r="AA564" s="67"/>
    </row>
    <row r="565" ht="15.75" customHeight="1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6"/>
      <c r="AA565" s="67"/>
    </row>
    <row r="566" ht="15.75" customHeight="1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6"/>
      <c r="AA566" s="67"/>
    </row>
    <row r="567" ht="15.75" customHeight="1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6"/>
      <c r="AA567" s="67"/>
    </row>
    <row r="568" ht="15.75" customHeight="1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6"/>
      <c r="AA568" s="67"/>
    </row>
    <row r="569" ht="15.75" customHeight="1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6"/>
      <c r="AA569" s="67"/>
    </row>
    <row r="570" ht="15.75" customHeight="1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6"/>
      <c r="AA570" s="67"/>
    </row>
    <row r="571" ht="15.75" customHeight="1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6"/>
      <c r="AA571" s="67"/>
    </row>
    <row r="572" ht="15.75" customHeight="1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6"/>
      <c r="AA572" s="67"/>
    </row>
    <row r="573" ht="15.75" customHeight="1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6"/>
      <c r="AA573" s="67"/>
    </row>
    <row r="574" ht="15.75" customHeight="1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6"/>
      <c r="AA574" s="67"/>
    </row>
    <row r="575" ht="15.75" customHeight="1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6"/>
      <c r="AA575" s="67"/>
    </row>
    <row r="576" ht="15.75" customHeight="1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6"/>
      <c r="AA576" s="67"/>
    </row>
    <row r="577" ht="15.75" customHeight="1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6"/>
      <c r="AA577" s="67"/>
    </row>
    <row r="578" ht="15.75" customHeight="1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6"/>
      <c r="AA578" s="67"/>
    </row>
    <row r="579" ht="15.75" customHeight="1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6"/>
      <c r="AA579" s="67"/>
    </row>
    <row r="580" ht="15.75" customHeight="1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6"/>
      <c r="AA580" s="67"/>
    </row>
    <row r="581" ht="15.75" customHeight="1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6"/>
      <c r="AA581" s="67"/>
    </row>
    <row r="582" ht="15.75" customHeight="1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6"/>
      <c r="AA582" s="67"/>
    </row>
    <row r="583" ht="15.75" customHeight="1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6"/>
      <c r="AA583" s="67"/>
    </row>
    <row r="584" ht="15.75" customHeight="1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6"/>
      <c r="AA584" s="67"/>
    </row>
    <row r="585" ht="15.75" customHeight="1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6"/>
      <c r="AA585" s="67"/>
    </row>
    <row r="586" ht="15.75" customHeight="1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6"/>
      <c r="AA586" s="67"/>
    </row>
    <row r="587" ht="15.75" customHeight="1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6"/>
      <c r="AA587" s="67"/>
    </row>
    <row r="588" ht="15.75" customHeight="1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6"/>
      <c r="AA588" s="67"/>
    </row>
    <row r="589" ht="15.75" customHeight="1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6"/>
      <c r="AA589" s="67"/>
    </row>
    <row r="590" ht="15.75" customHeight="1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6"/>
      <c r="AA590" s="67"/>
    </row>
    <row r="591" ht="15.75" customHeight="1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6"/>
      <c r="AA591" s="67"/>
    </row>
    <row r="592" ht="15.75" customHeight="1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6"/>
      <c r="AA592" s="67"/>
    </row>
    <row r="593" ht="15.75" customHeight="1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6"/>
      <c r="AA593" s="67"/>
    </row>
    <row r="594" ht="15.75" customHeight="1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6"/>
      <c r="AA594" s="67"/>
    </row>
    <row r="595" ht="15.75" customHeight="1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6"/>
      <c r="AA595" s="67"/>
    </row>
    <row r="596" ht="15.75" customHeight="1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6"/>
      <c r="AA596" s="67"/>
    </row>
    <row r="597" ht="15.75" customHeight="1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6"/>
      <c r="AA597" s="67"/>
    </row>
    <row r="598" ht="15.75" customHeight="1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6"/>
      <c r="AA598" s="67"/>
    </row>
    <row r="599" ht="15.75" customHeight="1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6"/>
      <c r="AA599" s="67"/>
    </row>
    <row r="600" ht="15.75" customHeight="1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6"/>
      <c r="AA600" s="67"/>
    </row>
    <row r="601" ht="15.75" customHeight="1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6"/>
      <c r="AA601" s="67"/>
    </row>
    <row r="602" ht="15.75" customHeight="1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6"/>
      <c r="AA602" s="67"/>
    </row>
    <row r="603" ht="15.75" customHeight="1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6"/>
      <c r="AA603" s="67"/>
    </row>
    <row r="604" ht="15.75" customHeight="1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6"/>
      <c r="AA604" s="67"/>
    </row>
    <row r="605" ht="15.75" customHeight="1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6"/>
      <c r="AA605" s="67"/>
    </row>
    <row r="606" ht="15.75" customHeight="1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6"/>
      <c r="AA606" s="67"/>
    </row>
    <row r="607" ht="15.75" customHeight="1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6"/>
      <c r="AA607" s="67"/>
    </row>
    <row r="608" ht="15.75" customHeight="1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6"/>
      <c r="AA608" s="67"/>
    </row>
    <row r="609" ht="15.75" customHeight="1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6"/>
      <c r="AA609" s="67"/>
    </row>
    <row r="610" ht="15.75" customHeight="1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6"/>
      <c r="AA610" s="67"/>
    </row>
    <row r="611" ht="15.75" customHeight="1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6"/>
      <c r="AA611" s="67"/>
    </row>
    <row r="612" ht="15.75" customHeight="1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6"/>
      <c r="AA612" s="67"/>
    </row>
    <row r="613" ht="15.75" customHeight="1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6"/>
      <c r="AA613" s="67"/>
    </row>
    <row r="614" ht="15.75" customHeight="1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6"/>
      <c r="AA614" s="67"/>
    </row>
    <row r="615" ht="15.75" customHeight="1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6"/>
      <c r="AA615" s="67"/>
    </row>
    <row r="616" ht="15.75" customHeight="1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6"/>
      <c r="AA616" s="67"/>
    </row>
    <row r="617" ht="15.75" customHeight="1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6"/>
      <c r="AA617" s="67"/>
    </row>
    <row r="618" ht="15.75" customHeight="1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6"/>
      <c r="AA618" s="67"/>
    </row>
    <row r="619" ht="15.75" customHeight="1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6"/>
      <c r="AA619" s="67"/>
    </row>
    <row r="620" ht="15.75" customHeight="1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6"/>
      <c r="AA620" s="67"/>
    </row>
    <row r="621" ht="15.75" customHeight="1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6"/>
      <c r="AA621" s="67"/>
    </row>
    <row r="622" ht="15.75" customHeight="1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6"/>
      <c r="AA622" s="67"/>
    </row>
    <row r="623" ht="15.75" customHeight="1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6"/>
      <c r="AA623" s="67"/>
    </row>
    <row r="624" ht="15.75" customHeight="1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6"/>
      <c r="AA624" s="67"/>
    </row>
    <row r="625" ht="15.75" customHeight="1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6"/>
      <c r="AA625" s="67"/>
    </row>
    <row r="626" ht="15.75" customHeight="1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6"/>
      <c r="AA626" s="67"/>
    </row>
    <row r="627" ht="15.75" customHeight="1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6"/>
      <c r="AA627" s="67"/>
    </row>
    <row r="628" ht="15.75" customHeight="1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6"/>
      <c r="AA628" s="67"/>
    </row>
    <row r="629" ht="15.75" customHeight="1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6"/>
      <c r="AA629" s="67"/>
    </row>
    <row r="630" ht="15.75" customHeight="1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6"/>
      <c r="AA630" s="67"/>
    </row>
    <row r="631" ht="15.75" customHeight="1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6"/>
      <c r="AA631" s="67"/>
    </row>
    <row r="632" ht="15.75" customHeight="1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6"/>
      <c r="AA632" s="67"/>
    </row>
    <row r="633" ht="15.75" customHeight="1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6"/>
      <c r="AA633" s="67"/>
    </row>
    <row r="634" ht="15.75" customHeight="1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6"/>
      <c r="AA634" s="67"/>
    </row>
    <row r="635" ht="15.75" customHeight="1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6"/>
      <c r="AA635" s="67"/>
    </row>
    <row r="636" ht="15.75" customHeight="1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6"/>
      <c r="AA636" s="67"/>
    </row>
    <row r="637" ht="15.75" customHeight="1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6"/>
      <c r="AA637" s="67"/>
    </row>
    <row r="638" ht="15.75" customHeight="1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6"/>
      <c r="AA638" s="67"/>
    </row>
    <row r="639" ht="15.75" customHeight="1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6"/>
      <c r="AA639" s="67"/>
    </row>
    <row r="640" ht="15.75" customHeight="1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6"/>
      <c r="AA640" s="67"/>
    </row>
    <row r="641" ht="15.75" customHeight="1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6"/>
      <c r="AA641" s="67"/>
    </row>
    <row r="642" ht="15.75" customHeight="1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6"/>
      <c r="AA642" s="67"/>
    </row>
    <row r="643" ht="15.75" customHeight="1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6"/>
      <c r="AA643" s="67"/>
    </row>
    <row r="644" ht="15.75" customHeight="1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6"/>
      <c r="AA644" s="67"/>
    </row>
    <row r="645" ht="15.75" customHeight="1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6"/>
      <c r="AA645" s="67"/>
    </row>
    <row r="646" ht="15.75" customHeight="1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6"/>
      <c r="AA646" s="67"/>
    </row>
    <row r="647" ht="15.75" customHeight="1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6"/>
      <c r="AA647" s="67"/>
    </row>
    <row r="648" ht="15.75" customHeight="1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6"/>
      <c r="AA648" s="67"/>
    </row>
    <row r="649" ht="15.75" customHeight="1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6"/>
      <c r="AA649" s="67"/>
    </row>
    <row r="650" ht="15.75" customHeight="1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6"/>
      <c r="AA650" s="67"/>
    </row>
    <row r="651" ht="15.75" customHeight="1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6"/>
      <c r="AA651" s="67"/>
    </row>
    <row r="652" ht="15.75" customHeight="1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6"/>
      <c r="AA652" s="67"/>
    </row>
    <row r="653" ht="15.75" customHeight="1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6"/>
      <c r="AA653" s="67"/>
    </row>
    <row r="654" ht="15.75" customHeight="1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6"/>
      <c r="AA654" s="67"/>
    </row>
    <row r="655" ht="15.75" customHeight="1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6"/>
      <c r="AA655" s="67"/>
    </row>
    <row r="656" ht="15.75" customHeight="1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6"/>
      <c r="AA656" s="67"/>
    </row>
    <row r="657" ht="15.75" customHeight="1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6"/>
      <c r="AA657" s="67"/>
    </row>
    <row r="658" ht="15.75" customHeight="1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6"/>
      <c r="AA658" s="67"/>
    </row>
    <row r="659" ht="15.75" customHeight="1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6"/>
      <c r="AA659" s="67"/>
    </row>
    <row r="660" ht="15.75" customHeight="1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6"/>
      <c r="AA660" s="67"/>
    </row>
    <row r="661" ht="15.75" customHeight="1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6"/>
      <c r="AA661" s="67"/>
    </row>
    <row r="662" ht="15.75" customHeight="1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6"/>
      <c r="AA662" s="67"/>
    </row>
    <row r="663" ht="15.75" customHeight="1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6"/>
      <c r="AA663" s="67"/>
    </row>
    <row r="664" ht="15.75" customHeight="1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6"/>
      <c r="AA664" s="67"/>
    </row>
    <row r="665" ht="15.75" customHeight="1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6"/>
      <c r="AA665" s="67"/>
    </row>
    <row r="666" ht="15.75" customHeight="1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6"/>
      <c r="AA666" s="67"/>
    </row>
    <row r="667" ht="15.75" customHeight="1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6"/>
      <c r="AA667" s="67"/>
    </row>
    <row r="668" ht="15.75" customHeight="1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6"/>
      <c r="AA668" s="67"/>
    </row>
    <row r="669" ht="15.75" customHeight="1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6"/>
      <c r="AA669" s="67"/>
    </row>
    <row r="670" ht="15.75" customHeight="1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6"/>
      <c r="AA670" s="67"/>
    </row>
    <row r="671" ht="15.75" customHeight="1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6"/>
      <c r="AA671" s="67"/>
    </row>
    <row r="672" ht="15.75" customHeight="1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6"/>
      <c r="AA672" s="67"/>
    </row>
    <row r="673" ht="15.75" customHeight="1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6"/>
      <c r="AA673" s="67"/>
    </row>
    <row r="674" ht="15.75" customHeight="1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6"/>
      <c r="AA674" s="67"/>
    </row>
    <row r="675" ht="15.75" customHeight="1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6"/>
      <c r="AA675" s="67"/>
    </row>
    <row r="676" ht="15.75" customHeight="1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6"/>
      <c r="AA676" s="67"/>
    </row>
    <row r="677" ht="15.75" customHeight="1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6"/>
      <c r="AA677" s="67"/>
    </row>
    <row r="678" ht="15.75" customHeight="1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6"/>
      <c r="AA678" s="67"/>
    </row>
    <row r="679" ht="15.75" customHeight="1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6"/>
      <c r="AA679" s="67"/>
    </row>
    <row r="680" ht="15.75" customHeight="1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6"/>
      <c r="AA680" s="67"/>
    </row>
    <row r="681" ht="15.75" customHeight="1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6"/>
      <c r="AA681" s="67"/>
    </row>
    <row r="682" ht="15.75" customHeight="1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6"/>
      <c r="AA682" s="67"/>
    </row>
    <row r="683" ht="15.75" customHeight="1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6"/>
      <c r="AA683" s="67"/>
    </row>
    <row r="684" ht="15.75" customHeight="1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6"/>
      <c r="AA684" s="67"/>
    </row>
    <row r="685" ht="15.75" customHeight="1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6"/>
      <c r="AA685" s="67"/>
    </row>
    <row r="686" ht="15.75" customHeight="1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6"/>
      <c r="AA686" s="67"/>
    </row>
    <row r="687" ht="15.75" customHeight="1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6"/>
      <c r="AA687" s="67"/>
    </row>
    <row r="688" ht="15.75" customHeight="1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6"/>
      <c r="AA688" s="67"/>
    </row>
    <row r="689" ht="15.75" customHeight="1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6"/>
      <c r="AA689" s="67"/>
    </row>
    <row r="690" ht="15.75" customHeight="1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6"/>
      <c r="AA690" s="67"/>
    </row>
    <row r="691" ht="15.75" customHeight="1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6"/>
      <c r="AA691" s="67"/>
    </row>
    <row r="692" ht="15.75" customHeight="1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6"/>
      <c r="AA692" s="67"/>
    </row>
    <row r="693" ht="15.75" customHeight="1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6"/>
      <c r="AA693" s="67"/>
    </row>
    <row r="694" ht="15.75" customHeight="1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6"/>
      <c r="AA694" s="67"/>
    </row>
    <row r="695" ht="15.75" customHeight="1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6"/>
      <c r="AA695" s="67"/>
    </row>
    <row r="696" ht="15.75" customHeight="1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6"/>
      <c r="AA696" s="67"/>
    </row>
    <row r="697" ht="15.75" customHeight="1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6"/>
      <c r="AA697" s="67"/>
    </row>
    <row r="698" ht="15.75" customHeight="1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6"/>
      <c r="AA698" s="67"/>
    </row>
    <row r="699" ht="15.75" customHeight="1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6"/>
      <c r="AA699" s="67"/>
    </row>
    <row r="700" ht="15.75" customHeight="1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6"/>
      <c r="AA700" s="67"/>
    </row>
    <row r="701" ht="15.75" customHeight="1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6"/>
      <c r="AA701" s="67"/>
    </row>
    <row r="702" ht="15.75" customHeight="1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6"/>
      <c r="AA702" s="67"/>
    </row>
    <row r="703" ht="15.75" customHeight="1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6"/>
      <c r="AA703" s="67"/>
    </row>
    <row r="704" ht="15.75" customHeight="1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6"/>
      <c r="AA704" s="67"/>
    </row>
    <row r="705" ht="15.75" customHeight="1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6"/>
      <c r="AA705" s="67"/>
    </row>
    <row r="706" ht="15.75" customHeight="1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6"/>
      <c r="AA706" s="67"/>
    </row>
    <row r="707" ht="15.75" customHeight="1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6"/>
      <c r="AA707" s="67"/>
    </row>
    <row r="708" ht="15.75" customHeight="1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6"/>
      <c r="AA708" s="67"/>
    </row>
    <row r="709" ht="15.75" customHeight="1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6"/>
      <c r="AA709" s="67"/>
    </row>
    <row r="710" ht="15.75" customHeight="1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6"/>
      <c r="AA710" s="67"/>
    </row>
    <row r="711" ht="15.75" customHeight="1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6"/>
      <c r="AA711" s="67"/>
    </row>
    <row r="712" ht="15.75" customHeight="1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6"/>
      <c r="AA712" s="67"/>
    </row>
    <row r="713" ht="15.75" customHeight="1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6"/>
      <c r="AA713" s="67"/>
    </row>
    <row r="714" ht="15.75" customHeight="1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6"/>
      <c r="AA714" s="67"/>
    </row>
    <row r="715" ht="15.75" customHeight="1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6"/>
      <c r="AA715" s="67"/>
    </row>
    <row r="716" ht="15.75" customHeight="1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6"/>
      <c r="AA716" s="67"/>
    </row>
    <row r="717" ht="15.75" customHeight="1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6"/>
      <c r="AA717" s="67"/>
    </row>
    <row r="718" ht="15.75" customHeight="1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6"/>
      <c r="AA718" s="67"/>
    </row>
    <row r="719" ht="15.75" customHeight="1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6"/>
      <c r="AA719" s="67"/>
    </row>
    <row r="720" ht="15.75" customHeight="1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6"/>
      <c r="AA720" s="67"/>
    </row>
    <row r="721" ht="15.75" customHeight="1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6"/>
      <c r="AA721" s="67"/>
    </row>
    <row r="722" ht="15.75" customHeight="1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6"/>
      <c r="AA722" s="67"/>
    </row>
    <row r="723" ht="15.75" customHeight="1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6"/>
      <c r="AA723" s="67"/>
    </row>
    <row r="724" ht="15.75" customHeight="1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6"/>
      <c r="AA724" s="67"/>
    </row>
    <row r="725" ht="15.75" customHeight="1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6"/>
      <c r="AA725" s="67"/>
    </row>
    <row r="726" ht="15.75" customHeight="1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6"/>
      <c r="AA726" s="67"/>
    </row>
    <row r="727" ht="15.75" customHeight="1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6"/>
      <c r="AA727" s="67"/>
    </row>
    <row r="728" ht="15.75" customHeight="1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6"/>
      <c r="AA728" s="67"/>
    </row>
    <row r="729" ht="15.75" customHeight="1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6"/>
      <c r="AA729" s="67"/>
    </row>
    <row r="730" ht="15.75" customHeight="1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6"/>
      <c r="AA730" s="67"/>
    </row>
    <row r="731" ht="15.75" customHeight="1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6"/>
      <c r="AA731" s="67"/>
    </row>
    <row r="732" ht="15.75" customHeight="1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6"/>
      <c r="AA732" s="67"/>
    </row>
    <row r="733" ht="15.75" customHeight="1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6"/>
      <c r="AA733" s="67"/>
    </row>
    <row r="734" ht="15.75" customHeight="1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6"/>
      <c r="AA734" s="67"/>
    </row>
    <row r="735" ht="15.75" customHeight="1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6"/>
      <c r="AA735" s="67"/>
    </row>
    <row r="736" ht="15.75" customHeight="1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6"/>
      <c r="AA736" s="67"/>
    </row>
    <row r="737" ht="15.75" customHeight="1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6"/>
      <c r="AA737" s="67"/>
    </row>
    <row r="738" ht="15.75" customHeight="1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6"/>
      <c r="AA738" s="67"/>
    </row>
    <row r="739" ht="15.75" customHeight="1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6"/>
      <c r="AA739" s="67"/>
    </row>
    <row r="740" ht="15.75" customHeight="1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6"/>
      <c r="AA740" s="67"/>
    </row>
    <row r="741" ht="15.75" customHeight="1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6"/>
      <c r="AA741" s="67"/>
    </row>
    <row r="742" ht="15.75" customHeight="1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6"/>
      <c r="AA742" s="67"/>
    </row>
    <row r="743" ht="15.75" customHeight="1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6"/>
      <c r="AA743" s="67"/>
    </row>
    <row r="744" ht="15.75" customHeight="1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6"/>
      <c r="AA744" s="67"/>
    </row>
    <row r="745" ht="15.75" customHeight="1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6"/>
      <c r="AA745" s="67"/>
    </row>
    <row r="746" ht="15.75" customHeight="1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6"/>
      <c r="AA746" s="67"/>
    </row>
    <row r="747" ht="15.75" customHeight="1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6"/>
      <c r="AA747" s="67"/>
    </row>
    <row r="748" ht="15.75" customHeight="1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6"/>
      <c r="AA748" s="67"/>
    </row>
    <row r="749" ht="15.75" customHeight="1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6"/>
      <c r="AA749" s="67"/>
    </row>
    <row r="750" ht="15.75" customHeight="1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6"/>
      <c r="AA750" s="67"/>
    </row>
    <row r="751" ht="15.75" customHeight="1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6"/>
      <c r="AA751" s="67"/>
    </row>
    <row r="752" ht="15.75" customHeight="1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6"/>
      <c r="AA752" s="67"/>
    </row>
    <row r="753" ht="15.75" customHeight="1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6"/>
      <c r="AA753" s="67"/>
    </row>
    <row r="754" ht="15.75" customHeight="1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6"/>
      <c r="AA754" s="67"/>
    </row>
    <row r="755" ht="15.75" customHeight="1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6"/>
      <c r="AA755" s="67"/>
    </row>
    <row r="756" ht="15.75" customHeight="1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6"/>
      <c r="AA756" s="67"/>
    </row>
    <row r="757" ht="15.75" customHeight="1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6"/>
      <c r="AA757" s="67"/>
    </row>
    <row r="758" ht="15.75" customHeight="1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6"/>
      <c r="AA758" s="67"/>
    </row>
    <row r="759" ht="15.75" customHeight="1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6"/>
      <c r="AA759" s="67"/>
    </row>
    <row r="760" ht="15.75" customHeight="1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6"/>
      <c r="AA760" s="67"/>
    </row>
    <row r="761" ht="15.75" customHeight="1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6"/>
      <c r="AA761" s="67"/>
    </row>
    <row r="762" ht="15.75" customHeight="1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6"/>
      <c r="AA762" s="67"/>
    </row>
    <row r="763" ht="15.75" customHeight="1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6"/>
      <c r="AA763" s="67"/>
    </row>
    <row r="764" ht="15.75" customHeight="1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6"/>
      <c r="AA764" s="67"/>
    </row>
    <row r="765" ht="15.75" customHeight="1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6"/>
      <c r="AA765" s="67"/>
    </row>
    <row r="766" ht="15.75" customHeight="1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6"/>
      <c r="AA766" s="67"/>
    </row>
    <row r="767" ht="15.75" customHeight="1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6"/>
      <c r="AA767" s="67"/>
    </row>
    <row r="768" ht="15.75" customHeight="1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6"/>
      <c r="AA768" s="67"/>
    </row>
    <row r="769" ht="15.75" customHeight="1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6"/>
      <c r="AA769" s="67"/>
    </row>
    <row r="770" ht="15.75" customHeight="1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6"/>
      <c r="AA770" s="67"/>
    </row>
    <row r="771" ht="15.75" customHeight="1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6"/>
      <c r="AA771" s="67"/>
    </row>
    <row r="772" ht="15.75" customHeight="1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6"/>
      <c r="AA772" s="67"/>
    </row>
    <row r="773" ht="15.75" customHeight="1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6"/>
      <c r="AA773" s="67"/>
    </row>
    <row r="774" ht="15.75" customHeight="1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6"/>
      <c r="AA774" s="67"/>
    </row>
    <row r="775" ht="15.75" customHeight="1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6"/>
      <c r="AA775" s="67"/>
    </row>
    <row r="776" ht="15.75" customHeight="1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6"/>
      <c r="AA776" s="67"/>
    </row>
    <row r="777" ht="15.75" customHeight="1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6"/>
      <c r="AA777" s="67"/>
    </row>
    <row r="778" ht="15.75" customHeight="1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6"/>
      <c r="AA778" s="67"/>
    </row>
    <row r="779" ht="15.75" customHeight="1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6"/>
      <c r="AA779" s="67"/>
    </row>
    <row r="780" ht="15.75" customHeight="1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6"/>
      <c r="AA780" s="67"/>
    </row>
    <row r="781" ht="15.75" customHeight="1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6"/>
      <c r="AA781" s="67"/>
    </row>
    <row r="782" ht="15.75" customHeight="1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6"/>
      <c r="AA782" s="67"/>
    </row>
    <row r="783" ht="15.75" customHeight="1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6"/>
      <c r="AA783" s="67"/>
    </row>
    <row r="784" ht="15.75" customHeight="1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6"/>
      <c r="AA784" s="67"/>
    </row>
    <row r="785" ht="15.75" customHeight="1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6"/>
      <c r="AA785" s="67"/>
    </row>
    <row r="786" ht="15.75" customHeight="1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6"/>
      <c r="AA786" s="67"/>
    </row>
    <row r="787" ht="15.75" customHeight="1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6"/>
      <c r="AA787" s="67"/>
    </row>
    <row r="788" ht="15.75" customHeight="1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6"/>
      <c r="AA788" s="67"/>
    </row>
    <row r="789" ht="15.75" customHeight="1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6"/>
      <c r="AA789" s="67"/>
    </row>
    <row r="790" ht="15.75" customHeight="1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6"/>
      <c r="AA790" s="67"/>
    </row>
    <row r="791" ht="15.75" customHeight="1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6"/>
      <c r="AA791" s="67"/>
    </row>
    <row r="792" ht="15.75" customHeight="1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6"/>
      <c r="AA792" s="67"/>
    </row>
    <row r="793" ht="15.75" customHeight="1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6"/>
      <c r="AA793" s="67"/>
    </row>
    <row r="794" ht="15.75" customHeight="1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6"/>
      <c r="AA794" s="67"/>
    </row>
    <row r="795" ht="15.75" customHeight="1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6"/>
      <c r="AA795" s="67"/>
    </row>
    <row r="796" ht="15.75" customHeight="1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6"/>
      <c r="AA796" s="67"/>
    </row>
    <row r="797" ht="15.75" customHeight="1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6"/>
      <c r="AA797" s="67"/>
    </row>
    <row r="798" ht="15.75" customHeight="1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6"/>
      <c r="AA798" s="67"/>
    </row>
    <row r="799" ht="15.75" customHeight="1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6"/>
      <c r="AA799" s="67"/>
    </row>
    <row r="800" ht="15.75" customHeight="1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6"/>
      <c r="AA800" s="67"/>
    </row>
    <row r="801" ht="15.75" customHeight="1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6"/>
      <c r="AA801" s="67"/>
    </row>
    <row r="802" ht="15.75" customHeight="1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6"/>
      <c r="AA802" s="67"/>
    </row>
    <row r="803" ht="15.75" customHeight="1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6"/>
      <c r="AA803" s="67"/>
    </row>
    <row r="804" ht="15.75" customHeight="1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6"/>
      <c r="AA804" s="67"/>
    </row>
    <row r="805" ht="15.75" customHeight="1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6"/>
      <c r="AA805" s="67"/>
    </row>
    <row r="806" ht="15.75" customHeight="1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6"/>
      <c r="AA806" s="67"/>
    </row>
    <row r="807" ht="15.75" customHeight="1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6"/>
      <c r="AA807" s="67"/>
    </row>
    <row r="808" ht="15.75" customHeight="1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6"/>
      <c r="AA808" s="67"/>
    </row>
    <row r="809" ht="15.75" customHeight="1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6"/>
      <c r="AA809" s="67"/>
    </row>
    <row r="810" ht="15.75" customHeight="1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6"/>
      <c r="AA810" s="67"/>
    </row>
    <row r="811" ht="15.75" customHeight="1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6"/>
      <c r="AA811" s="67"/>
    </row>
    <row r="812" ht="15.75" customHeight="1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6"/>
      <c r="AA812" s="67"/>
    </row>
    <row r="813" ht="15.75" customHeight="1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6"/>
      <c r="AA813" s="67"/>
    </row>
    <row r="814" ht="15.75" customHeight="1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6"/>
      <c r="AA814" s="67"/>
    </row>
    <row r="815" ht="15.75" customHeight="1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6"/>
      <c r="AA815" s="67"/>
    </row>
    <row r="816" ht="15.75" customHeight="1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6"/>
      <c r="AA816" s="67"/>
    </row>
    <row r="817" ht="15.75" customHeight="1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6"/>
      <c r="AA817" s="67"/>
    </row>
    <row r="818" ht="15.75" customHeight="1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6"/>
      <c r="AA818" s="67"/>
    </row>
    <row r="819" ht="15.75" customHeight="1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6"/>
      <c r="AA819" s="67"/>
    </row>
    <row r="820" ht="15.75" customHeight="1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6"/>
      <c r="AA820" s="67"/>
    </row>
    <row r="821" ht="15.75" customHeight="1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6"/>
      <c r="AA821" s="67"/>
    </row>
    <row r="822" ht="15.75" customHeight="1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6"/>
      <c r="AA822" s="67"/>
    </row>
    <row r="823" ht="15.75" customHeight="1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6"/>
      <c r="AA823" s="67"/>
    </row>
    <row r="824" ht="15.75" customHeight="1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6"/>
      <c r="AA824" s="67"/>
    </row>
    <row r="825" ht="15.75" customHeight="1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6"/>
      <c r="AA825" s="67"/>
    </row>
    <row r="826" ht="15.75" customHeight="1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6"/>
      <c r="AA826" s="67"/>
    </row>
    <row r="827" ht="15.75" customHeight="1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6"/>
      <c r="AA827" s="67"/>
    </row>
    <row r="828" ht="15.75" customHeight="1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6"/>
      <c r="AA828" s="67"/>
    </row>
    <row r="829" ht="15.75" customHeight="1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6"/>
      <c r="AA829" s="67"/>
    </row>
    <row r="830" ht="15.75" customHeight="1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6"/>
      <c r="AA830" s="67"/>
    </row>
    <row r="831" ht="15.75" customHeight="1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6"/>
      <c r="AA831" s="67"/>
    </row>
    <row r="832" ht="15.75" customHeight="1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6"/>
      <c r="AA832" s="67"/>
    </row>
    <row r="833" ht="15.75" customHeight="1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6"/>
      <c r="AA833" s="67"/>
    </row>
    <row r="834" ht="15.75" customHeight="1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6"/>
      <c r="AA834" s="67"/>
    </row>
    <row r="835" ht="15.75" customHeight="1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6"/>
      <c r="AA835" s="67"/>
    </row>
    <row r="836" ht="15.75" customHeight="1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6"/>
      <c r="AA836" s="67"/>
    </row>
    <row r="837" ht="15.75" customHeight="1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6"/>
      <c r="AA837" s="67"/>
    </row>
    <row r="838" ht="15.75" customHeight="1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6"/>
      <c r="AA838" s="67"/>
    </row>
    <row r="839" ht="15.75" customHeight="1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6"/>
      <c r="AA839" s="67"/>
    </row>
    <row r="840" ht="15.75" customHeight="1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6"/>
      <c r="AA840" s="67"/>
    </row>
    <row r="841" ht="15.75" customHeight="1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6"/>
      <c r="AA841" s="67"/>
    </row>
    <row r="842" ht="15.75" customHeight="1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6"/>
      <c r="AA842" s="67"/>
    </row>
    <row r="843" ht="15.75" customHeight="1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6"/>
      <c r="AA843" s="67"/>
    </row>
    <row r="844" ht="15.75" customHeight="1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6"/>
      <c r="AA844" s="67"/>
    </row>
    <row r="845" ht="15.75" customHeight="1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6"/>
      <c r="AA845" s="67"/>
    </row>
    <row r="846" ht="15.75" customHeight="1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6"/>
      <c r="AA846" s="67"/>
    </row>
    <row r="847" ht="15.75" customHeight="1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6"/>
      <c r="AA847" s="67"/>
    </row>
    <row r="848" ht="15.75" customHeight="1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6"/>
      <c r="AA848" s="67"/>
    </row>
    <row r="849" ht="15.75" customHeight="1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6"/>
      <c r="AA849" s="67"/>
    </row>
    <row r="850" ht="15.75" customHeight="1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6"/>
      <c r="AA850" s="67"/>
    </row>
    <row r="851" ht="15.75" customHeight="1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6"/>
      <c r="AA851" s="67"/>
    </row>
    <row r="852" ht="15.75" customHeight="1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6"/>
      <c r="AA852" s="67"/>
    </row>
    <row r="853" ht="15.75" customHeight="1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6"/>
      <c r="AA853" s="67"/>
    </row>
    <row r="854" ht="15.75" customHeight="1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6"/>
      <c r="AA854" s="67"/>
    </row>
    <row r="855" ht="15.75" customHeight="1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6"/>
      <c r="AA855" s="67"/>
    </row>
    <row r="856" ht="15.75" customHeight="1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6"/>
      <c r="AA856" s="67"/>
    </row>
    <row r="857" ht="15.75" customHeight="1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6"/>
      <c r="AA857" s="67"/>
    </row>
    <row r="858" ht="15.75" customHeight="1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6"/>
      <c r="AA858" s="67"/>
    </row>
    <row r="859" ht="15.75" customHeight="1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6"/>
      <c r="AA859" s="67"/>
    </row>
    <row r="860" ht="15.75" customHeight="1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6"/>
      <c r="AA860" s="67"/>
    </row>
    <row r="861" ht="15.75" customHeight="1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6"/>
      <c r="AA861" s="67"/>
    </row>
    <row r="862" ht="15.75" customHeight="1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6"/>
      <c r="AA862" s="67"/>
    </row>
    <row r="863" ht="15.75" customHeight="1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6"/>
      <c r="AA863" s="67"/>
    </row>
    <row r="864" ht="15.75" customHeight="1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6"/>
      <c r="AA864" s="67"/>
    </row>
    <row r="865" ht="15.75" customHeight="1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6"/>
      <c r="AA865" s="67"/>
    </row>
    <row r="866" ht="15.75" customHeight="1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6"/>
      <c r="AA866" s="67"/>
    </row>
    <row r="867" ht="15.75" customHeight="1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6"/>
      <c r="AA867" s="67"/>
    </row>
    <row r="868" ht="15.75" customHeight="1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6"/>
      <c r="AA868" s="67"/>
    </row>
    <row r="869" ht="15.75" customHeight="1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6"/>
      <c r="AA869" s="67"/>
    </row>
    <row r="870" ht="15.75" customHeight="1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6"/>
      <c r="AA870" s="67"/>
    </row>
    <row r="871" ht="15.75" customHeight="1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6"/>
      <c r="AA871" s="67"/>
    </row>
    <row r="872" ht="15.75" customHeight="1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6"/>
      <c r="AA872" s="67"/>
    </row>
    <row r="873" ht="15.75" customHeight="1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6"/>
      <c r="AA873" s="67"/>
    </row>
    <row r="874" ht="15.75" customHeight="1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6"/>
      <c r="AA874" s="67"/>
    </row>
    <row r="875" ht="15.75" customHeight="1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6"/>
      <c r="AA875" s="67"/>
    </row>
    <row r="876" ht="15.75" customHeight="1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6"/>
      <c r="AA876" s="67"/>
    </row>
    <row r="877" ht="15.75" customHeight="1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6"/>
      <c r="AA877" s="67"/>
    </row>
    <row r="878" ht="15.75" customHeight="1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6"/>
      <c r="AA878" s="67"/>
    </row>
    <row r="879" ht="15.75" customHeight="1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6"/>
      <c r="AA879" s="67"/>
    </row>
    <row r="880" ht="15.75" customHeight="1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6"/>
      <c r="AA880" s="67"/>
    </row>
    <row r="881" ht="15.75" customHeight="1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6"/>
      <c r="AA881" s="67"/>
    </row>
    <row r="882" ht="15.75" customHeight="1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6"/>
      <c r="AA882" s="67"/>
    </row>
    <row r="883" ht="15.75" customHeight="1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6"/>
      <c r="AA883" s="67"/>
    </row>
    <row r="884" ht="15.75" customHeight="1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6"/>
      <c r="AA884" s="67"/>
    </row>
    <row r="885" ht="15.75" customHeight="1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6"/>
      <c r="AA885" s="67"/>
    </row>
    <row r="886" ht="15.75" customHeight="1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6"/>
      <c r="AA886" s="67"/>
    </row>
    <row r="887" ht="15.75" customHeight="1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6"/>
      <c r="AA887" s="67"/>
    </row>
    <row r="888" ht="15.75" customHeight="1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6"/>
      <c r="AA888" s="67"/>
    </row>
    <row r="889" ht="15.75" customHeight="1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6"/>
      <c r="AA889" s="67"/>
    </row>
    <row r="890" ht="15.75" customHeight="1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6"/>
      <c r="AA890" s="67"/>
    </row>
    <row r="891" ht="15.75" customHeight="1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6"/>
      <c r="AA891" s="67"/>
    </row>
    <row r="892" ht="15.75" customHeight="1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6"/>
      <c r="AA892" s="67"/>
    </row>
    <row r="893" ht="15.75" customHeight="1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6"/>
      <c r="AA893" s="67"/>
    </row>
    <row r="894" ht="15.75" customHeight="1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6"/>
      <c r="AA894" s="67"/>
    </row>
    <row r="895" ht="15.75" customHeight="1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6"/>
      <c r="AA895" s="67"/>
    </row>
    <row r="896" ht="15.75" customHeight="1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6"/>
      <c r="AA896" s="67"/>
    </row>
    <row r="897" ht="15.75" customHeight="1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6"/>
      <c r="AA897" s="67"/>
    </row>
    <row r="898" ht="15.75" customHeight="1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6"/>
      <c r="AA898" s="67"/>
    </row>
    <row r="899" ht="15.75" customHeight="1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6"/>
      <c r="AA899" s="67"/>
    </row>
    <row r="900" ht="15.75" customHeight="1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6"/>
      <c r="AA900" s="67"/>
    </row>
    <row r="901" ht="15.75" customHeight="1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6"/>
      <c r="AA901" s="67"/>
    </row>
    <row r="902" ht="15.75" customHeight="1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6"/>
      <c r="AA902" s="67"/>
    </row>
    <row r="903" ht="15.75" customHeight="1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6"/>
      <c r="AA903" s="67"/>
    </row>
    <row r="904" ht="15.75" customHeight="1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6"/>
      <c r="AA904" s="67"/>
    </row>
    <row r="905" ht="15.75" customHeight="1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6"/>
      <c r="AA905" s="67"/>
    </row>
    <row r="906" ht="15.75" customHeight="1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6"/>
      <c r="AA906" s="67"/>
    </row>
    <row r="907" ht="15.75" customHeight="1">
      <c r="A907" s="67"/>
      <c r="B907" s="67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6"/>
      <c r="AA907" s="67"/>
    </row>
    <row r="908" ht="15.75" customHeight="1">
      <c r="A908" s="67"/>
      <c r="B908" s="67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6"/>
      <c r="AA908" s="67"/>
    </row>
    <row r="909" ht="15.75" customHeight="1">
      <c r="A909" s="67"/>
      <c r="B909" s="67"/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6"/>
      <c r="AA909" s="67"/>
    </row>
    <row r="910" ht="15.75" customHeight="1">
      <c r="A910" s="67"/>
      <c r="B910" s="67"/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6"/>
      <c r="AA910" s="67"/>
    </row>
    <row r="911" ht="15.75" customHeight="1">
      <c r="A911" s="67"/>
      <c r="B911" s="67"/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6"/>
      <c r="AA911" s="67"/>
    </row>
    <row r="912" ht="15.75" customHeight="1">
      <c r="A912" s="67"/>
      <c r="B912" s="67"/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6"/>
      <c r="AA912" s="67"/>
    </row>
    <row r="913" ht="15.75" customHeight="1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6"/>
      <c r="AA913" s="67"/>
    </row>
    <row r="914" ht="15.75" customHeight="1">
      <c r="A914" s="67"/>
      <c r="B914" s="67"/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6"/>
      <c r="AA914" s="67"/>
    </row>
    <row r="915" ht="15.75" customHeight="1">
      <c r="A915" s="67"/>
      <c r="B915" s="67"/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6"/>
      <c r="AA915" s="67"/>
    </row>
    <row r="916" ht="15.75" customHeight="1">
      <c r="A916" s="67"/>
      <c r="B916" s="67"/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6"/>
      <c r="AA916" s="67"/>
    </row>
    <row r="917" ht="15.75" customHeight="1">
      <c r="A917" s="67"/>
      <c r="B917" s="67"/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6"/>
      <c r="AA917" s="67"/>
    </row>
    <row r="918" ht="15.75" customHeight="1">
      <c r="A918" s="67"/>
      <c r="B918" s="67"/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6"/>
      <c r="AA918" s="67"/>
    </row>
    <row r="919" ht="15.75" customHeight="1">
      <c r="A919" s="67"/>
      <c r="B919" s="67"/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6"/>
      <c r="AA919" s="67"/>
    </row>
    <row r="920" ht="15.75" customHeight="1">
      <c r="A920" s="67"/>
      <c r="B920" s="67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6"/>
      <c r="AA920" s="67"/>
    </row>
    <row r="921" ht="15.75" customHeight="1">
      <c r="A921" s="67"/>
      <c r="B921" s="67"/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6"/>
      <c r="AA921" s="67"/>
    </row>
    <row r="922" ht="15.75" customHeight="1">
      <c r="A922" s="67"/>
      <c r="B922" s="67"/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6"/>
      <c r="AA922" s="67"/>
    </row>
    <row r="923" ht="15.75" customHeight="1">
      <c r="A923" s="67"/>
      <c r="B923" s="67"/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6"/>
      <c r="AA923" s="67"/>
    </row>
    <row r="924" ht="15.75" customHeight="1">
      <c r="A924" s="67"/>
      <c r="B924" s="67"/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6"/>
      <c r="AA924" s="67"/>
    </row>
    <row r="925" ht="15.75" customHeight="1">
      <c r="A925" s="67"/>
      <c r="B925" s="67"/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6"/>
      <c r="AA925" s="67"/>
    </row>
    <row r="926" ht="15.75" customHeight="1">
      <c r="A926" s="67"/>
      <c r="B926" s="67"/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6"/>
      <c r="AA926" s="67"/>
    </row>
    <row r="927" ht="15.75" customHeight="1">
      <c r="A927" s="67"/>
      <c r="B927" s="67"/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6"/>
      <c r="AA927" s="67"/>
    </row>
    <row r="928" ht="15.75" customHeight="1">
      <c r="A928" s="67"/>
      <c r="B928" s="67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6"/>
      <c r="AA928" s="67"/>
    </row>
    <row r="929" ht="15.75" customHeight="1">
      <c r="A929" s="67"/>
      <c r="B929" s="67"/>
      <c r="C929" s="67"/>
      <c r="D929" s="67"/>
      <c r="E929" s="67"/>
      <c r="F929" s="67"/>
      <c r="G929" s="67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6"/>
      <c r="AA929" s="67"/>
    </row>
    <row r="930" ht="15.75" customHeight="1">
      <c r="A930" s="67"/>
      <c r="B930" s="67"/>
      <c r="C930" s="67"/>
      <c r="D930" s="67"/>
      <c r="E930" s="67"/>
      <c r="F930" s="67"/>
      <c r="G930" s="67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6"/>
      <c r="AA930" s="67"/>
    </row>
    <row r="931" ht="15.75" customHeight="1">
      <c r="A931" s="67"/>
      <c r="B931" s="67"/>
      <c r="C931" s="67"/>
      <c r="D931" s="67"/>
      <c r="E931" s="67"/>
      <c r="F931" s="67"/>
      <c r="G931" s="67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6"/>
      <c r="AA931" s="67"/>
    </row>
    <row r="932" ht="15.75" customHeight="1">
      <c r="A932" s="67"/>
      <c r="B932" s="67"/>
      <c r="C932" s="67"/>
      <c r="D932" s="67"/>
      <c r="E932" s="67"/>
      <c r="F932" s="67"/>
      <c r="G932" s="67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6"/>
      <c r="AA932" s="67"/>
    </row>
    <row r="933" ht="15.75" customHeight="1">
      <c r="A933" s="67"/>
      <c r="B933" s="67"/>
      <c r="C933" s="67"/>
      <c r="D933" s="67"/>
      <c r="E933" s="67"/>
      <c r="F933" s="67"/>
      <c r="G933" s="67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6"/>
      <c r="AA933" s="67"/>
    </row>
    <row r="934" ht="15.75" customHeight="1">
      <c r="A934" s="67"/>
      <c r="B934" s="67"/>
      <c r="C934" s="67"/>
      <c r="D934" s="67"/>
      <c r="E934" s="67"/>
      <c r="F934" s="67"/>
      <c r="G934" s="67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6"/>
      <c r="AA934" s="67"/>
    </row>
    <row r="935" ht="15.75" customHeight="1">
      <c r="A935" s="67"/>
      <c r="B935" s="67"/>
      <c r="C935" s="67"/>
      <c r="D935" s="67"/>
      <c r="E935" s="67"/>
      <c r="F935" s="67"/>
      <c r="G935" s="67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6"/>
      <c r="AA935" s="67"/>
    </row>
    <row r="936" ht="15.75" customHeight="1">
      <c r="A936" s="67"/>
      <c r="B936" s="67"/>
      <c r="C936" s="67"/>
      <c r="D936" s="67"/>
      <c r="E936" s="67"/>
      <c r="F936" s="67"/>
      <c r="G936" s="67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6"/>
      <c r="AA936" s="67"/>
    </row>
    <row r="937" ht="15.75" customHeight="1">
      <c r="A937" s="67"/>
      <c r="B937" s="67"/>
      <c r="C937" s="67"/>
      <c r="D937" s="67"/>
      <c r="E937" s="67"/>
      <c r="F937" s="67"/>
      <c r="G937" s="67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6"/>
      <c r="AA937" s="67"/>
    </row>
    <row r="938" ht="15.75" customHeight="1">
      <c r="A938" s="67"/>
      <c r="B938" s="67"/>
      <c r="C938" s="67"/>
      <c r="D938" s="67"/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6"/>
      <c r="AA938" s="67"/>
    </row>
    <row r="939" ht="15.75" customHeight="1">
      <c r="A939" s="67"/>
      <c r="B939" s="67"/>
      <c r="C939" s="67"/>
      <c r="D939" s="67"/>
      <c r="E939" s="67"/>
      <c r="F939" s="67"/>
      <c r="G939" s="67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6"/>
      <c r="AA939" s="67"/>
    </row>
    <row r="940" ht="15.75" customHeight="1">
      <c r="A940" s="67"/>
      <c r="B940" s="67"/>
      <c r="C940" s="67"/>
      <c r="D940" s="67"/>
      <c r="E940" s="67"/>
      <c r="F940" s="67"/>
      <c r="G940" s="67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6"/>
      <c r="AA940" s="67"/>
    </row>
    <row r="941" ht="15.75" customHeight="1">
      <c r="A941" s="67"/>
      <c r="B941" s="67"/>
      <c r="C941" s="67"/>
      <c r="D941" s="67"/>
      <c r="E941" s="67"/>
      <c r="F941" s="67"/>
      <c r="G941" s="67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6"/>
      <c r="AA941" s="67"/>
    </row>
    <row r="942" ht="15.75" customHeight="1">
      <c r="A942" s="67"/>
      <c r="B942" s="67"/>
      <c r="C942" s="67"/>
      <c r="D942" s="67"/>
      <c r="E942" s="67"/>
      <c r="F942" s="67"/>
      <c r="G942" s="67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6"/>
      <c r="AA942" s="67"/>
    </row>
    <row r="943" ht="15.75" customHeight="1">
      <c r="A943" s="67"/>
      <c r="B943" s="67"/>
      <c r="C943" s="67"/>
      <c r="D943" s="67"/>
      <c r="E943" s="67"/>
      <c r="F943" s="67"/>
      <c r="G943" s="67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6"/>
      <c r="AA943" s="67"/>
    </row>
    <row r="944" ht="15.75" customHeight="1">
      <c r="A944" s="67"/>
      <c r="B944" s="67"/>
      <c r="C944" s="67"/>
      <c r="D944" s="67"/>
      <c r="E944" s="67"/>
      <c r="F944" s="67"/>
      <c r="G944" s="67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6"/>
      <c r="AA944" s="67"/>
    </row>
    <row r="945" ht="15.75" customHeight="1">
      <c r="A945" s="67"/>
      <c r="B945" s="67"/>
      <c r="C945" s="67"/>
      <c r="D945" s="67"/>
      <c r="E945" s="67"/>
      <c r="F945" s="67"/>
      <c r="G945" s="67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6"/>
      <c r="AA945" s="67"/>
    </row>
    <row r="946" ht="15.75" customHeight="1">
      <c r="A946" s="67"/>
      <c r="B946" s="67"/>
      <c r="C946" s="67"/>
      <c r="D946" s="67"/>
      <c r="E946" s="67"/>
      <c r="F946" s="67"/>
      <c r="G946" s="67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6"/>
      <c r="AA946" s="67"/>
    </row>
    <row r="947" ht="15.75" customHeight="1">
      <c r="A947" s="67"/>
      <c r="B947" s="67"/>
      <c r="C947" s="67"/>
      <c r="D947" s="67"/>
      <c r="E947" s="67"/>
      <c r="F947" s="67"/>
      <c r="G947" s="67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6"/>
      <c r="AA947" s="67"/>
    </row>
    <row r="948" ht="15.75" customHeight="1">
      <c r="A948" s="67"/>
      <c r="B948" s="67"/>
      <c r="C948" s="67"/>
      <c r="D948" s="67"/>
      <c r="E948" s="67"/>
      <c r="F948" s="67"/>
      <c r="G948" s="67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6"/>
      <c r="AA948" s="67"/>
    </row>
    <row r="949" ht="15.75" customHeight="1">
      <c r="A949" s="67"/>
      <c r="B949" s="67"/>
      <c r="C949" s="67"/>
      <c r="D949" s="67"/>
      <c r="E949" s="67"/>
      <c r="F949" s="67"/>
      <c r="G949" s="67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6"/>
      <c r="AA949" s="67"/>
    </row>
    <row r="950" ht="15.75" customHeight="1">
      <c r="A950" s="67"/>
      <c r="B950" s="67"/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6"/>
      <c r="AA950" s="67"/>
    </row>
    <row r="951" ht="15.75" customHeight="1">
      <c r="A951" s="67"/>
      <c r="B951" s="67"/>
      <c r="C951" s="67"/>
      <c r="D951" s="67"/>
      <c r="E951" s="67"/>
      <c r="F951" s="67"/>
      <c r="G951" s="67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6"/>
      <c r="AA951" s="67"/>
    </row>
    <row r="952" ht="15.75" customHeight="1">
      <c r="A952" s="67"/>
      <c r="B952" s="67"/>
      <c r="C952" s="67"/>
      <c r="D952" s="67"/>
      <c r="E952" s="67"/>
      <c r="F952" s="67"/>
      <c r="G952" s="67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6"/>
      <c r="AA952" s="67"/>
    </row>
    <row r="953" ht="15.75" customHeight="1">
      <c r="A953" s="67"/>
      <c r="B953" s="67"/>
      <c r="C953" s="67"/>
      <c r="D953" s="67"/>
      <c r="E953" s="67"/>
      <c r="F953" s="67"/>
      <c r="G953" s="67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6"/>
      <c r="AA953" s="67"/>
    </row>
    <row r="954" ht="15.75" customHeight="1">
      <c r="A954" s="67"/>
      <c r="B954" s="67"/>
      <c r="C954" s="67"/>
      <c r="D954" s="67"/>
      <c r="E954" s="67"/>
      <c r="F954" s="67"/>
      <c r="G954" s="67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6"/>
      <c r="AA954" s="67"/>
    </row>
    <row r="955" ht="15.75" customHeight="1">
      <c r="A955" s="67"/>
      <c r="B955" s="67"/>
      <c r="C955" s="67"/>
      <c r="D955" s="67"/>
      <c r="E955" s="67"/>
      <c r="F955" s="67"/>
      <c r="G955" s="67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6"/>
      <c r="AA955" s="67"/>
    </row>
    <row r="956" ht="15.75" customHeight="1">
      <c r="A956" s="67"/>
      <c r="B956" s="67"/>
      <c r="C956" s="67"/>
      <c r="D956" s="67"/>
      <c r="E956" s="67"/>
      <c r="F956" s="67"/>
      <c r="G956" s="67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6"/>
      <c r="AA956" s="67"/>
    </row>
    <row r="957" ht="15.75" customHeight="1">
      <c r="A957" s="67"/>
      <c r="B957" s="67"/>
      <c r="C957" s="67"/>
      <c r="D957" s="67"/>
      <c r="E957" s="67"/>
      <c r="F957" s="67"/>
      <c r="G957" s="67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6"/>
      <c r="AA957" s="67"/>
    </row>
    <row r="958" ht="15.75" customHeight="1">
      <c r="A958" s="67"/>
      <c r="B958" s="67"/>
      <c r="C958" s="67"/>
      <c r="D958" s="67"/>
      <c r="E958" s="67"/>
      <c r="F958" s="67"/>
      <c r="G958" s="67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6"/>
      <c r="AA958" s="67"/>
    </row>
    <row r="959" ht="15.75" customHeight="1">
      <c r="A959" s="67"/>
      <c r="B959" s="67"/>
      <c r="C959" s="67"/>
      <c r="D959" s="67"/>
      <c r="E959" s="67"/>
      <c r="F959" s="67"/>
      <c r="G959" s="67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6"/>
      <c r="AA959" s="67"/>
    </row>
    <row r="960" ht="15.75" customHeight="1">
      <c r="A960" s="67"/>
      <c r="B960" s="67"/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6"/>
      <c r="AA960" s="67"/>
    </row>
    <row r="961" ht="15.75" customHeight="1">
      <c r="A961" s="67"/>
      <c r="B961" s="67"/>
      <c r="C961" s="67"/>
      <c r="D961" s="67"/>
      <c r="E961" s="67"/>
      <c r="F961" s="67"/>
      <c r="G961" s="67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6"/>
      <c r="AA961" s="67"/>
    </row>
    <row r="962" ht="15.75" customHeight="1">
      <c r="A962" s="67"/>
      <c r="B962" s="67"/>
      <c r="C962" s="67"/>
      <c r="D962" s="67"/>
      <c r="E962" s="67"/>
      <c r="F962" s="67"/>
      <c r="G962" s="67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6"/>
      <c r="AA962" s="67"/>
    </row>
    <row r="963" ht="15.75" customHeight="1">
      <c r="A963" s="67"/>
      <c r="B963" s="67"/>
      <c r="C963" s="67"/>
      <c r="D963" s="67"/>
      <c r="E963" s="67"/>
      <c r="F963" s="67"/>
      <c r="G963" s="67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6"/>
      <c r="AA963" s="67"/>
    </row>
    <row r="964" ht="15.75" customHeight="1">
      <c r="A964" s="67"/>
      <c r="B964" s="67"/>
      <c r="C964" s="67"/>
      <c r="D964" s="67"/>
      <c r="E964" s="67"/>
      <c r="F964" s="67"/>
      <c r="G964" s="67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6"/>
      <c r="AA964" s="67"/>
    </row>
    <row r="965" ht="15.75" customHeight="1">
      <c r="A965" s="67"/>
      <c r="B965" s="67"/>
      <c r="C965" s="67"/>
      <c r="D965" s="67"/>
      <c r="E965" s="67"/>
      <c r="F965" s="67"/>
      <c r="G965" s="67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6"/>
      <c r="AA965" s="67"/>
    </row>
    <row r="966" ht="15.75" customHeight="1">
      <c r="A966" s="67"/>
      <c r="B966" s="67"/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6"/>
      <c r="AA966" s="67"/>
    </row>
    <row r="967" ht="15.75" customHeight="1">
      <c r="A967" s="67"/>
      <c r="B967" s="67"/>
      <c r="C967" s="67"/>
      <c r="D967" s="67"/>
      <c r="E967" s="67"/>
      <c r="F967" s="67"/>
      <c r="G967" s="67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6"/>
      <c r="AA967" s="67"/>
    </row>
    <row r="968" ht="15.75" customHeight="1">
      <c r="A968" s="67"/>
      <c r="B968" s="67"/>
      <c r="C968" s="67"/>
      <c r="D968" s="67"/>
      <c r="E968" s="67"/>
      <c r="F968" s="67"/>
      <c r="G968" s="67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6"/>
      <c r="AA968" s="67"/>
    </row>
    <row r="969" ht="15.75" customHeight="1">
      <c r="A969" s="67"/>
      <c r="B969" s="67"/>
      <c r="C969" s="67"/>
      <c r="D969" s="67"/>
      <c r="E969" s="67"/>
      <c r="F969" s="67"/>
      <c r="G969" s="67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6"/>
      <c r="AA969" s="67"/>
    </row>
    <row r="970" ht="15.75" customHeight="1">
      <c r="A970" s="67"/>
      <c r="B970" s="67"/>
      <c r="C970" s="67"/>
      <c r="D970" s="67"/>
      <c r="E970" s="67"/>
      <c r="F970" s="67"/>
      <c r="G970" s="67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6"/>
      <c r="AA970" s="67"/>
    </row>
    <row r="971" ht="15.75" customHeight="1">
      <c r="A971" s="67"/>
      <c r="B971" s="67"/>
      <c r="C971" s="67"/>
      <c r="D971" s="67"/>
      <c r="E971" s="67"/>
      <c r="F971" s="67"/>
      <c r="G971" s="67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6"/>
      <c r="AA971" s="67"/>
    </row>
    <row r="972" ht="15.75" customHeight="1">
      <c r="A972" s="67"/>
      <c r="B972" s="67"/>
      <c r="C972" s="67"/>
      <c r="D972" s="67"/>
      <c r="E972" s="67"/>
      <c r="F972" s="67"/>
      <c r="G972" s="67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6"/>
      <c r="AA972" s="67"/>
    </row>
    <row r="973" ht="15.75" customHeight="1">
      <c r="A973" s="67"/>
      <c r="B973" s="67"/>
      <c r="C973" s="67"/>
      <c r="D973" s="67"/>
      <c r="E973" s="67"/>
      <c r="F973" s="67"/>
      <c r="G973" s="67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6"/>
      <c r="AA973" s="67"/>
    </row>
    <row r="974" ht="15.75" customHeight="1">
      <c r="A974" s="67"/>
      <c r="B974" s="67"/>
      <c r="C974" s="67"/>
      <c r="D974" s="67"/>
      <c r="E974" s="67"/>
      <c r="F974" s="67"/>
      <c r="G974" s="67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6"/>
      <c r="AA974" s="67"/>
    </row>
    <row r="975" ht="15.75" customHeight="1">
      <c r="A975" s="67"/>
      <c r="B975" s="67"/>
      <c r="C975" s="67"/>
      <c r="D975" s="67"/>
      <c r="E975" s="67"/>
      <c r="F975" s="67"/>
      <c r="G975" s="67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6"/>
      <c r="AA975" s="67"/>
    </row>
    <row r="976" ht="15.75" customHeight="1">
      <c r="A976" s="67"/>
      <c r="B976" s="67"/>
      <c r="C976" s="67"/>
      <c r="D976" s="67"/>
      <c r="E976" s="67"/>
      <c r="F976" s="67"/>
      <c r="G976" s="67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6"/>
      <c r="AA976" s="67"/>
    </row>
    <row r="977" ht="15.75" customHeight="1">
      <c r="A977" s="67"/>
      <c r="B977" s="67"/>
      <c r="C977" s="67"/>
      <c r="D977" s="67"/>
      <c r="E977" s="67"/>
      <c r="F977" s="67"/>
      <c r="G977" s="67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6"/>
      <c r="AA977" s="67"/>
    </row>
    <row r="978" ht="15.75" customHeight="1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6"/>
      <c r="AA978" s="67"/>
    </row>
    <row r="979" ht="15.75" customHeight="1">
      <c r="A979" s="67"/>
      <c r="B979" s="67"/>
      <c r="C979" s="67"/>
      <c r="D979" s="67"/>
      <c r="E979" s="67"/>
      <c r="F979" s="67"/>
      <c r="G979" s="67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6"/>
      <c r="AA979" s="67"/>
    </row>
    <row r="980" ht="15.75" customHeight="1">
      <c r="A980" s="67"/>
      <c r="B980" s="67"/>
      <c r="C980" s="67"/>
      <c r="D980" s="67"/>
      <c r="E980" s="67"/>
      <c r="F980" s="67"/>
      <c r="G980" s="67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6"/>
      <c r="AA980" s="67"/>
    </row>
    <row r="981" ht="15.75" customHeight="1">
      <c r="A981" s="67"/>
      <c r="B981" s="67"/>
      <c r="C981" s="67"/>
      <c r="D981" s="67"/>
      <c r="E981" s="67"/>
      <c r="F981" s="67"/>
      <c r="G981" s="67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6"/>
      <c r="AA981" s="67"/>
    </row>
    <row r="982" ht="15.75" customHeight="1">
      <c r="A982" s="67"/>
      <c r="B982" s="67"/>
      <c r="C982" s="67"/>
      <c r="D982" s="67"/>
      <c r="E982" s="67"/>
      <c r="F982" s="67"/>
      <c r="G982" s="67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6"/>
      <c r="AA982" s="67"/>
    </row>
    <row r="983" ht="15.75" customHeight="1">
      <c r="A983" s="67"/>
      <c r="B983" s="67"/>
      <c r="C983" s="67"/>
      <c r="D983" s="67"/>
      <c r="E983" s="67"/>
      <c r="F983" s="67"/>
      <c r="G983" s="67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6"/>
      <c r="AA983" s="67"/>
    </row>
    <row r="984" ht="15.75" customHeight="1">
      <c r="A984" s="67"/>
      <c r="B984" s="67"/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6"/>
      <c r="AA984" s="67"/>
    </row>
    <row r="985" ht="15.75" customHeight="1">
      <c r="A985" s="67"/>
      <c r="B985" s="67"/>
      <c r="C985" s="67"/>
      <c r="D985" s="67"/>
      <c r="E985" s="67"/>
      <c r="F985" s="67"/>
      <c r="G985" s="67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6"/>
      <c r="AA985" s="67"/>
    </row>
    <row r="986" ht="15.75" customHeight="1">
      <c r="A986" s="67"/>
      <c r="B986" s="67"/>
      <c r="C986" s="67"/>
      <c r="D986" s="67"/>
      <c r="E986" s="67"/>
      <c r="F986" s="67"/>
      <c r="G986" s="67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6"/>
      <c r="AA986" s="67"/>
    </row>
    <row r="987" ht="15.75" customHeight="1">
      <c r="A987" s="67"/>
      <c r="B987" s="67"/>
      <c r="C987" s="67"/>
      <c r="D987" s="67"/>
      <c r="E987" s="67"/>
      <c r="F987" s="67"/>
      <c r="G987" s="67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6"/>
      <c r="AA987" s="67"/>
    </row>
    <row r="988" ht="15.75" customHeight="1">
      <c r="A988" s="67"/>
      <c r="B988" s="67"/>
      <c r="C988" s="67"/>
      <c r="D988" s="67"/>
      <c r="E988" s="67"/>
      <c r="F988" s="67"/>
      <c r="G988" s="67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6"/>
      <c r="AA988" s="67"/>
    </row>
    <row r="989" ht="15.75" customHeight="1">
      <c r="A989" s="67"/>
      <c r="B989" s="67"/>
      <c r="C989" s="67"/>
      <c r="D989" s="67"/>
      <c r="E989" s="67"/>
      <c r="F989" s="67"/>
      <c r="G989" s="67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6"/>
      <c r="AA989" s="67"/>
    </row>
    <row r="990" ht="15.75" customHeight="1">
      <c r="A990" s="67"/>
      <c r="B990" s="67"/>
      <c r="C990" s="67"/>
      <c r="D990" s="67"/>
      <c r="E990" s="67"/>
      <c r="F990" s="67"/>
      <c r="G990" s="67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6"/>
      <c r="AA990" s="67"/>
    </row>
    <row r="991" ht="15.75" customHeight="1">
      <c r="A991" s="67"/>
      <c r="B991" s="67"/>
      <c r="C991" s="67"/>
      <c r="D991" s="67"/>
      <c r="E991" s="67"/>
      <c r="F991" s="67"/>
      <c r="G991" s="67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6"/>
      <c r="AA991" s="67"/>
    </row>
    <row r="992" ht="15.75" customHeight="1">
      <c r="A992" s="67"/>
      <c r="B992" s="67"/>
      <c r="C992" s="67"/>
      <c r="D992" s="67"/>
      <c r="E992" s="67"/>
      <c r="F992" s="67"/>
      <c r="G992" s="67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6"/>
      <c r="AA992" s="67"/>
    </row>
    <row r="993" ht="15.75" customHeight="1">
      <c r="A993" s="67"/>
      <c r="B993" s="67"/>
      <c r="C993" s="67"/>
      <c r="D993" s="67"/>
      <c r="E993" s="67"/>
      <c r="F993" s="67"/>
      <c r="G993" s="67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6"/>
      <c r="AA993" s="67"/>
    </row>
    <row r="994" ht="15.75" customHeight="1">
      <c r="A994" s="67"/>
      <c r="B994" s="67"/>
      <c r="C994" s="67"/>
      <c r="D994" s="67"/>
      <c r="E994" s="67"/>
      <c r="F994" s="67"/>
      <c r="G994" s="67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6"/>
      <c r="AA994" s="67"/>
    </row>
    <row r="995" ht="15.75" customHeight="1">
      <c r="A995" s="67"/>
      <c r="B995" s="67"/>
      <c r="C995" s="67"/>
      <c r="D995" s="67"/>
      <c r="E995" s="67"/>
      <c r="F995" s="67"/>
      <c r="G995" s="67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6"/>
      <c r="AA995" s="67"/>
    </row>
    <row r="996" ht="15.75" customHeight="1">
      <c r="A996" s="67"/>
      <c r="B996" s="67"/>
      <c r="C996" s="67"/>
      <c r="D996" s="67"/>
      <c r="E996" s="67"/>
      <c r="F996" s="67"/>
      <c r="G996" s="67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6"/>
      <c r="AA996" s="67"/>
    </row>
    <row r="997" ht="15.75" customHeight="1">
      <c r="A997" s="67"/>
      <c r="B997" s="67"/>
      <c r="C997" s="67"/>
      <c r="D997" s="67"/>
      <c r="E997" s="67"/>
      <c r="F997" s="67"/>
      <c r="G997" s="67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6"/>
      <c r="AA997" s="67"/>
    </row>
    <row r="998" ht="15.75" customHeight="1">
      <c r="A998" s="67"/>
      <c r="B998" s="67"/>
      <c r="C998" s="67"/>
      <c r="D998" s="67"/>
      <c r="E998" s="67"/>
      <c r="F998" s="67"/>
      <c r="G998" s="67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6"/>
      <c r="AA998" s="67"/>
    </row>
    <row r="999" ht="15.75" customHeight="1">
      <c r="A999" s="67"/>
      <c r="B999" s="67"/>
      <c r="C999" s="67"/>
      <c r="D999" s="67"/>
      <c r="E999" s="67"/>
      <c r="F999" s="67"/>
      <c r="G999" s="67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6"/>
      <c r="AA999" s="67"/>
    </row>
    <row r="1000" ht="15.75" customHeight="1">
      <c r="A1000" s="67"/>
      <c r="B1000" s="67"/>
      <c r="C1000" s="67"/>
      <c r="D1000" s="67"/>
      <c r="E1000" s="67"/>
      <c r="F1000" s="67"/>
      <c r="G1000" s="67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6"/>
      <c r="AA1000" s="67"/>
    </row>
    <row r="1001" ht="15.75" customHeight="1">
      <c r="A1001" s="67"/>
      <c r="B1001" s="67"/>
      <c r="C1001" s="67"/>
      <c r="D1001" s="67"/>
      <c r="E1001" s="67"/>
      <c r="F1001" s="67"/>
      <c r="G1001" s="67"/>
      <c r="H1001" s="67"/>
      <c r="I1001" s="67"/>
      <c r="J1001" s="67"/>
      <c r="K1001" s="67"/>
      <c r="L1001" s="67"/>
      <c r="M1001" s="67"/>
      <c r="N1001" s="67"/>
      <c r="O1001" s="67"/>
      <c r="P1001" s="67"/>
      <c r="Q1001" s="67"/>
      <c r="R1001" s="67"/>
      <c r="S1001" s="67"/>
      <c r="T1001" s="67"/>
      <c r="U1001" s="67"/>
      <c r="V1001" s="67"/>
      <c r="W1001" s="67"/>
      <c r="X1001" s="67"/>
      <c r="Y1001" s="67"/>
      <c r="Z1001" s="66"/>
      <c r="AA1001" s="67"/>
    </row>
  </sheetData>
  <mergeCells count="3">
    <mergeCell ref="T1:Y1"/>
    <mergeCell ref="T2:Y2"/>
    <mergeCell ref="A1:E2"/>
  </mergeCells>
  <dataValidations>
    <dataValidation type="list" allowBlank="1" showErrorMessage="1" sqref="B6:B43">
      <formula1>"Heavy,Medium,Light,Spotty"</formula1>
    </dataValidation>
    <dataValidation type="list" allowBlank="1" showErrorMessage="1" sqref="C6:Y43">
      <formula1>"x,✔"</formula1>
    </dataValidation>
  </dataValidations>
  <hyperlinks>
    <hyperlink r:id="rId2" ref="T2"/>
  </hyperlinks>
  <printOptions/>
  <pageMargins bottom="0.5" footer="0.0" header="0.0" left="0.3" right="0.3" top="0.5"/>
  <pageSetup orientation="portrait"/>
  <drawing r:id="rId3"/>
  <legacyDrawing r:id="rId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2008-12-11T21:42:43Z</dcterms:created>
  <dc:creator>Vertex42.com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2014-2022 Vertex42 LLC</vt:lpwstr>
  </property>
  <property fmtid="{D5CDD505-2E9C-101B-9397-08002B2CF9AE}" pid="3" name="Version">
    <vt:lpwstr>1.2.0</vt:lpwstr>
  </property>
  <property fmtid="{D5CDD505-2E9C-101B-9397-08002B2CF9AE}" pid="4" name="Source">
    <vt:lpwstr>https://www.vertex42.com/calendars/menstrual-cycle-calendar.html</vt:lpwstr>
  </property>
</Properties>
</file>